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xampp\htdocs\IDAB\portal\UPADCL\JANEIRO2019\"/>
    </mc:Choice>
  </mc:AlternateContent>
  <xr:revisionPtr revIDLastSave="0" documentId="13_ncr:1_{6D7C09B7-FF05-4275-A377-D3074DAF64DD}" xr6:coauthVersionLast="43" xr6:coauthVersionMax="43" xr10:uidLastSave="{00000000-0000-0000-0000-000000000000}"/>
  <bookViews>
    <workbookView xWindow="-21720" yWindow="1305" windowWidth="21840" windowHeight="13740" tabRatio="609" firstSheet="2" activeTab="2" xr2:uid="{00000000-000D-0000-FFFF-FFFF00000000}"/>
  </bookViews>
  <sheets>
    <sheet name="Dezembro (2)" sheetId="12" state="hidden" r:id="rId1"/>
    <sheet name="Janeiro - Em analise" sheetId="11" state="hidden" r:id="rId2"/>
    <sheet name="Janeiro Conciliado" sheetId="14" r:id="rId3"/>
    <sheet name="Planilha3" sheetId="19" state="hidden" r:id="rId4"/>
    <sheet name="Planilha5" sheetId="22" state="hidden" r:id="rId5"/>
    <sheet name="Planilha1" sheetId="13" state="hidden" r:id="rId6"/>
    <sheet name="PROVISÕES" sheetId="9" state="hidden" r:id="rId7"/>
    <sheet name="Planilha2" sheetId="4" state="hidden" r:id="rId8"/>
  </sheets>
  <definedNames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2" hidden="1">'Janeiro Conciliado'!$B$6:$N$135</definedName>
    <definedName name="_xlnm._FilterDatabase" localSheetId="5" hidden="1">Planilha1!$B$1:$K$13</definedName>
    <definedName name="_xlnm._FilterDatabase" localSheetId="7" hidden="1">Planilha2!$A$4:$K$4</definedName>
    <definedName name="_xlnm._FilterDatabase" localSheetId="3" hidden="1">Planilha3!$B$7:$K$7</definedName>
    <definedName name="_xlnm._FilterDatabase" localSheetId="6" hidden="1">PROVISÕES!$A$8:$H$49</definedName>
    <definedName name="_xlnm.Print_Area" localSheetId="2">'Janeiro Conciliado'!$B$1:$M$135</definedName>
    <definedName name="_xlnm.Print_Area" localSheetId="7">Planilha2!$A$4:$K$26</definedName>
    <definedName name="_xlnm.Print_Area" localSheetId="3">Planilha3!$A$44:$E$53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6" i="22" l="1"/>
  <c r="K6" i="22" s="1"/>
  <c r="J7" i="22"/>
  <c r="K7" i="22" s="1"/>
  <c r="J5" i="22"/>
  <c r="K5" i="22" s="1"/>
  <c r="E53" i="19" l="1"/>
  <c r="H26" i="19"/>
  <c r="E36" i="19" l="1"/>
  <c r="I135" i="14" l="1"/>
  <c r="G3" i="14" s="1"/>
  <c r="H135" i="14"/>
  <c r="G2" i="14" s="1"/>
  <c r="I134" i="11"/>
  <c r="G4" i="14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<sst xmlns="http://schemas.openxmlformats.org/spreadsheetml/2006/main" count="2325" uniqueCount="374">
  <si>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</si>
  <si>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</si>
  <si>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</si>
  <si>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</si>
  <si>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</si>
  <si>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</si>
  <si>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</si>
  <si>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</si>
  <si>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</si>
  <si>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</si>
  <si>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</si>
  <si>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</si>
  <si>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</si>
  <si>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</si>
  <si>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</si>
  <si>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</si>
  <si>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</si>
  <si>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</si>
  <si>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</si>
  <si>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</si>
  <si>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</si>
  <si>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</si>
  <si>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</si>
  <si>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</si>
  <si>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</si>
  <si>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</si>
  <si>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ART CONTABIL</t>
  </si>
  <si>
    <t>COMPRA DE MATERIAL DE LIMPEZA</t>
  </si>
  <si>
    <t>LP FARMA</t>
  </si>
  <si>
    <t xml:space="preserve">PERFEKTA SERVIÇOS DE ESTERILIZAÇÃO 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</si>
  <si>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</si>
  <si>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</si>
  <si>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</si>
  <si>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</si>
  <si>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</si>
  <si>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</si>
  <si>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</si>
  <si>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</si>
  <si>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</si>
  <si>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</si>
  <si>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</si>
  <si>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</si>
  <si>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</si>
  <si>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</si>
  <si>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</si>
  <si>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</si>
  <si>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</si>
  <si>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</si>
  <si>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</si>
  <si>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</si>
  <si>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</si>
  <si>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</si>
  <si>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</si>
  <si>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</si>
  <si>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</si>
  <si>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</si>
  <si>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</si>
  <si>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</si>
  <si>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</si>
  <si>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</si>
  <si>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</si>
  <si>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</si>
  <si>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</si>
  <si>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</si>
  <si>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</si>
  <si>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</si>
  <si>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</si>
  <si>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</si>
  <si>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</si>
  <si>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</si>
  <si>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</si>
  <si>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</si>
  <si>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</si>
  <si>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</si>
  <si>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</si>
  <si>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</si>
  <si>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</si>
  <si>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</si>
  <si>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</si>
  <si>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</si>
  <si>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</si>
  <si>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</si>
  <si>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</si>
  <si>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</si>
  <si>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</si>
  <si>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</si>
  <si>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</si>
  <si>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</si>
  <si>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</si>
  <si>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</si>
  <si>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</si>
  <si>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</si>
  <si>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</si>
  <si>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</si>
  <si>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</si>
  <si>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</si>
  <si>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</si>
  <si>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</si>
  <si>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</si>
  <si>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</si>
  <si>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</si>
  <si>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</si>
  <si>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</si>
  <si>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</si>
  <si>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</si>
  <si>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</si>
  <si>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</si>
  <si>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</si>
  <si>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</si>
  <si>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</si>
  <si>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</si>
  <si>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</si>
  <si>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</si>
  <si>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</si>
  <si>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</si>
  <si>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</si>
  <si>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</si>
  <si>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</si>
  <si>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</si>
  <si>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</si>
  <si>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</si>
  <si>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</si>
  <si>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</si>
  <si>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</si>
  <si>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</si>
  <si>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</si>
  <si>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</si>
  <si>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</si>
  <si>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</si>
  <si>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</si>
  <si>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</si>
  <si>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</si>
  <si>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</si>
  <si>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</si>
  <si>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</si>
  <si>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</si>
  <si>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</si>
  <si>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</si>
  <si>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</si>
  <si>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</si>
  <si>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</si>
  <si>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</si>
  <si>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</si>
  <si>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</si>
  <si>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</si>
  <si>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</si>
  <si>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</si>
  <si>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</si>
  <si>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</si>
  <si>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</si>
  <si>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</si>
  <si>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</si>
  <si>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</si>
  <si>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</si>
  <si>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</si>
  <si>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</si>
  <si>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</si>
  <si>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</si>
  <si>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</si>
  <si>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</si>
  <si>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</si>
  <si>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</si>
  <si>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</si>
  <si>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</si>
  <si>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</si>
  <si>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</si>
  <si>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</si>
  <si>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</si>
  <si>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</si>
  <si>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</si>
  <si>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</si>
  <si>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</si>
  <si>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</si>
  <si>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</si>
  <si>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</si>
  <si>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</si>
  <si>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</si>
  <si>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</si>
  <si>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</si>
  <si>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</si>
  <si>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</si>
  <si>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</si>
  <si>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</si>
  <si>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</si>
  <si>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</si>
  <si>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</si>
  <si>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</si>
  <si>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</si>
  <si>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</si>
  <si>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</si>
  <si>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</si>
  <si>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</si>
  <si>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</si>
  <si>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</si>
  <si>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</si>
  <si>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</si>
  <si>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</si>
  <si>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</si>
  <si>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</si>
  <si>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</si>
  <si>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</si>
  <si>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</si>
  <si>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</si>
  <si>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</si>
  <si>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</si>
  <si>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</si>
  <si>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</si>
  <si>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</si>
  <si>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</si>
  <si>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</si>
  <si>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</si>
  <si>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</si>
  <si>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</si>
  <si>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</si>
  <si>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</si>
  <si>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</si>
  <si>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</si>
  <si>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</si>
  <si>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</si>
  <si>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</si>
  <si>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</si>
  <si>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</si>
  <si>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</si>
  <si>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</si>
  <si>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</si>
  <si>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</si>
  <si>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</si>
  <si>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</si>
  <si>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</si>
  <si>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</si>
  <si>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</si>
  <si>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</si>
  <si>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</si>
  <si>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</si>
  <si>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</si>
  <si>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</si>
  <si>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</si>
  <si>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</si>
  <si>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</si>
  <si>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</si>
  <si>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</si>
  <si>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</si>
  <si>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</si>
  <si>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</si>
  <si>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</si>
  <si>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</si>
  <si>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</si>
  <si>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</si>
  <si>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</si>
  <si>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</si>
  <si>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</si>
  <si>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</si>
  <si>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</si>
  <si>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</si>
  <si>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</si>
  <si>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</si>
  <si>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</si>
  <si>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</si>
  <si>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</si>
  <si>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</si>
  <si>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</si>
  <si>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</si>
  <si>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</si>
  <si>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</si>
  <si>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</si>
  <si>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</si>
  <si>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</si>
  <si>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</si>
  <si>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</si>
  <si>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</si>
  <si>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</si>
  <si>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</si>
  <si>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</si>
  <si>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</si>
  <si>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</si>
  <si>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</si>
  <si>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</si>
  <si>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</si>
  <si>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</si>
  <si>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</si>
  <si>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</si>
  <si>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</si>
  <si>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</si>
  <si>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</si>
  <si>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</si>
  <si>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</si>
  <si>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</si>
  <si>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</si>
  <si>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</si>
  <si>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</si>
  <si>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</si>
  <si>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</si>
  <si>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</si>
  <si>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</si>
  <si>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RESGATE INVEST FÁCIL</t>
  </si>
  <si>
    <t>INSTITUTO DIVA ALVES</t>
  </si>
  <si>
    <t>TRANSFERÊNCIA PAGAMENTO FGTS</t>
  </si>
  <si>
    <t>BX AUTOMÁTICA APLICAÇÕES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</si>
  <si>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</si>
  <si>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</si>
  <si>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</si>
  <si>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</si>
  <si>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</si>
  <si>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</si>
  <si>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</si>
  <si>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</si>
  <si>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</si>
  <si>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</si>
  <si>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</si>
  <si>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</si>
  <si>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</si>
  <si>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</si>
  <si>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</si>
  <si>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</si>
  <si>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</si>
  <si>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</si>
  <si>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</si>
  <si>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</si>
  <si>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</si>
  <si>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</si>
  <si>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</si>
  <si>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</si>
  <si>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</si>
  <si>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</si>
  <si>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</si>
  <si>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</si>
  <si>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</si>
  <si>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</si>
  <si>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</si>
  <si>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</si>
  <si>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</si>
  <si>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</si>
  <si>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</si>
  <si>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</si>
  <si>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 xml:space="preserve">TED-TRANSF ELET DISPON REMET.UPA D CAXIAS PROVISO
</t>
  </si>
  <si>
    <t>CRÉDITO EM CONTA</t>
  </si>
  <si>
    <t>TARIFA DOC/TED</t>
  </si>
  <si>
    <t>APLICAÇÃO INVEST. FÁCIL</t>
  </si>
  <si>
    <t xml:space="preserve">PAGAMENTO GOVERNO RJ UG296100/2019OB000276 0000011004
</t>
  </si>
  <si>
    <t>FOLHA COMP. 12/2018</t>
  </si>
  <si>
    <t>TRANSFERÊNCIA -SEDE PGTO FGTS</t>
  </si>
  <si>
    <t>LOCAÇÃO DE EQUIPAMENTOS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</si>
  <si>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</si>
  <si>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</si>
  <si>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</si>
  <si>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</si>
  <si>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</si>
  <si>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</si>
  <si>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</si>
  <si>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</si>
  <si>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</si>
  <si>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</si>
  <si>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</si>
  <si>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</si>
  <si>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</si>
  <si>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</si>
  <si>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GUIA DE PREVIDENCIA SOCIAL - GPS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</si>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</sst>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b/>
      <sz val="8"/>
      <color theme="1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379">
    <xf numFmtId="0" fontId="0" fillId="0" borderId="0" xfId="0"/>
    <xf numFmtId="0" fontId="0" fillId="2" borderId="0" xfId="0" applyFill="1"/>
    <xf numFmtId="0" fontId="5" fillId="2" borderId="1" xfId="3" applyFont="1" applyFill="1" applyBorder="1" applyAlignment="1">
      <alignment vertical="center"/>
    </xf>
    <xf numFmtId="165" fontId="5" fillId="2" borderId="1" xfId="2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3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2" borderId="0" xfId="0" applyFont="1" applyFill="1"/>
    <xf numFmtId="0" fontId="9" fillId="2" borderId="0" xfId="0" applyFont="1" applyFill="1" applyBorder="1"/>
    <xf numFmtId="0" fontId="0" fillId="2" borderId="1" xfId="0" applyFill="1" applyBorder="1"/>
    <xf numFmtId="0" fontId="9" fillId="2" borderId="1" xfId="0" applyFont="1" applyFill="1" applyBorder="1"/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4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43" fontId="10" fillId="2" borderId="1" xfId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left" vertical="center"/>
    </xf>
    <xf numFmtId="14" fontId="10" fillId="2" borderId="2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/>
    <xf numFmtId="0" fontId="11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4" fontId="10" fillId="0" borderId="1" xfId="1" applyNumberFormat="1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14" fontId="18" fillId="2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14" fontId="14" fillId="2" borderId="0" xfId="2" applyNumberFormat="1" applyFont="1" applyFill="1" applyBorder="1" applyAlignment="1">
      <alignment horizontal="center"/>
    </xf>
    <xf numFmtId="43" fontId="14" fillId="2" borderId="0" xfId="0" applyNumberFormat="1" applyFont="1" applyFill="1" applyBorder="1" applyAlignment="1">
      <alignment horizontal="center"/>
    </xf>
    <xf numFmtId="166" fontId="14" fillId="2" borderId="0" xfId="0" applyNumberFormat="1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left" vertical="center"/>
    </xf>
    <xf numFmtId="4" fontId="10" fillId="2" borderId="1" xfId="1" applyNumberFormat="1" applyFont="1" applyFill="1" applyBorder="1" applyAlignment="1">
      <alignment horizontal="right" vertical="center"/>
    </xf>
    <xf numFmtId="44" fontId="10" fillId="2" borderId="1" xfId="1" applyNumberFormat="1" applyFont="1" applyFill="1" applyBorder="1" applyAlignment="1">
      <alignment horizontal="right" vertical="center"/>
    </xf>
    <xf numFmtId="44" fontId="9" fillId="2" borderId="1" xfId="1" applyNumberFormat="1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center" vertical="center"/>
    </xf>
    <xf numFmtId="44" fontId="10" fillId="2" borderId="1" xfId="1" applyNumberFormat="1" applyFont="1" applyFill="1" applyBorder="1" applyAlignment="1">
      <alignment horizontal="left" vertical="center"/>
    </xf>
    <xf numFmtId="44" fontId="9" fillId="2" borderId="1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44" fontId="10" fillId="2" borderId="1" xfId="0" applyNumberFormat="1" applyFont="1" applyFill="1" applyBorder="1" applyAlignment="1">
      <alignment horizontal="left" vertical="center"/>
    </xf>
    <xf numFmtId="44" fontId="9" fillId="2" borderId="1" xfId="0" applyNumberFormat="1" applyFont="1" applyFill="1" applyBorder="1"/>
    <xf numFmtId="44" fontId="10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165" fontId="13" fillId="2" borderId="0" xfId="2" applyFont="1" applyFill="1" applyBorder="1" applyAlignment="1">
      <alignment horizontal="center"/>
    </xf>
    <xf numFmtId="16" fontId="13" fillId="2" borderId="0" xfId="0" applyNumberFormat="1" applyFont="1" applyFill="1" applyBorder="1"/>
    <xf numFmtId="167" fontId="9" fillId="2" borderId="0" xfId="2" applyNumberFormat="1" applyFont="1" applyFill="1" applyBorder="1"/>
    <xf numFmtId="167" fontId="9" fillId="2" borderId="0" xfId="2" applyNumberFormat="1" applyFont="1" applyFill="1" applyBorder="1" applyAlignment="1">
      <alignment horizontal="center"/>
    </xf>
    <xf numFmtId="0" fontId="16" fillId="2" borderId="0" xfId="0" applyFont="1" applyFill="1" applyBorder="1"/>
    <xf numFmtId="43" fontId="13" fillId="2" borderId="0" xfId="0" applyNumberFormat="1" applyFont="1" applyFill="1" applyBorder="1"/>
    <xf numFmtId="43" fontId="9" fillId="2" borderId="0" xfId="0" applyNumberFormat="1" applyFont="1" applyFill="1" applyBorder="1" applyAlignment="1">
      <alignment horizontal="center"/>
    </xf>
    <xf numFmtId="43" fontId="9" fillId="2" borderId="0" xfId="0" applyNumberFormat="1" applyFont="1" applyFill="1" applyBorder="1"/>
    <xf numFmtId="0" fontId="10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2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10" fillId="2" borderId="0" xfId="0" applyFont="1" applyFill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 vertical="center" wrapText="1"/>
    </xf>
    <xf numFmtId="44" fontId="10" fillId="2" borderId="1" xfId="0" applyNumberFormat="1" applyFont="1" applyFill="1" applyBorder="1"/>
    <xf numFmtId="0" fontId="9" fillId="2" borderId="6" xfId="0" applyFont="1" applyFill="1" applyBorder="1"/>
    <xf numFmtId="0" fontId="9" fillId="2" borderId="6" xfId="0" applyFont="1" applyFill="1" applyBorder="1" applyAlignment="1">
      <alignment horizontal="center"/>
    </xf>
    <xf numFmtId="44" fontId="9" fillId="2" borderId="6" xfId="0" applyNumberFormat="1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44" fontId="10" fillId="2" borderId="0" xfId="0" applyNumberFormat="1" applyFont="1" applyFill="1" applyBorder="1"/>
    <xf numFmtId="44" fontId="9" fillId="2" borderId="0" xfId="0" applyNumberFormat="1" applyFont="1" applyFill="1" applyBorder="1"/>
    <xf numFmtId="16" fontId="9" fillId="2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/>
    </xf>
    <xf numFmtId="14" fontId="10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8" fillId="3" borderId="1" xfId="0" applyFont="1" applyFill="1" applyBorder="1" applyAlignment="1">
      <alignment horizontal="left" vertical="center" wrapText="1"/>
    </xf>
    <xf numFmtId="44" fontId="10" fillId="2" borderId="1" xfId="0" applyNumberFormat="1" applyFont="1" applyFill="1" applyBorder="1" applyAlignment="1">
      <alignment horizontal="left" vertical="center" wrapText="1"/>
    </xf>
    <xf numFmtId="44" fontId="17" fillId="2" borderId="1" xfId="0" applyNumberFormat="1" applyFont="1" applyFill="1" applyBorder="1" applyAlignment="1">
      <alignment horizontal="left" vertical="center" wrapText="1"/>
    </xf>
    <xf numFmtId="14" fontId="10" fillId="2" borderId="5" xfId="0" applyNumberFormat="1" applyFont="1" applyFill="1" applyBorder="1" applyAlignment="1">
      <alignment horizontal="left" vertical="center" wrapText="1"/>
    </xf>
    <xf numFmtId="44" fontId="10" fillId="2" borderId="5" xfId="0" applyNumberFormat="1" applyFont="1" applyFill="1" applyBorder="1" applyAlignment="1">
      <alignment horizontal="left" vertical="center" wrapText="1"/>
    </xf>
    <xf numFmtId="44" fontId="17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4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20" fillId="2" borderId="1" xfId="2" applyFont="1" applyFill="1" applyBorder="1" applyAlignment="1">
      <alignment vertical="center"/>
    </xf>
    <xf numFmtId="44" fontId="10" fillId="0" borderId="1" xfId="1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44" fontId="10" fillId="4" borderId="1" xfId="1" applyNumberFormat="1" applyFont="1" applyFill="1" applyBorder="1" applyAlignment="1">
      <alignment horizontal="left" vertical="center"/>
    </xf>
    <xf numFmtId="164" fontId="10" fillId="2" borderId="1" xfId="1" applyNumberFormat="1" applyFont="1" applyFill="1" applyBorder="1" applyAlignment="1">
      <alignment horizontal="right" vertical="center"/>
    </xf>
    <xf numFmtId="44" fontId="10" fillId="4" borderId="1" xfId="1" applyNumberFormat="1" applyFont="1" applyFill="1" applyBorder="1" applyAlignment="1">
      <alignment horizontal="right" vertical="center"/>
    </xf>
    <xf numFmtId="1" fontId="10" fillId="2" borderId="0" xfId="0" applyNumberFormat="1" applyFont="1" applyFill="1" applyBorder="1" applyAlignment="1">
      <alignment horizontal="left" vertical="center"/>
    </xf>
    <xf numFmtId="14" fontId="10" fillId="2" borderId="0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>
      <alignment horizontal="right" vertical="center"/>
    </xf>
    <xf numFmtId="44" fontId="10" fillId="2" borderId="0" xfId="1" applyNumberFormat="1" applyFont="1" applyFill="1" applyBorder="1" applyAlignment="1">
      <alignment horizontal="right" vertical="center"/>
    </xf>
    <xf numFmtId="44" fontId="10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9" fillId="2" borderId="0" xfId="0" applyNumberFormat="1" applyFont="1" applyFill="1" applyBorder="1" applyAlignment="1">
      <alignment horizontal="left" vertical="center"/>
    </xf>
    <xf numFmtId="44" fontId="9" fillId="2" borderId="0" xfId="0" applyNumberFormat="1" applyFont="1" applyFill="1" applyBorder="1" applyAlignment="1">
      <alignment horizontal="left" vertical="center"/>
    </xf>
    <xf numFmtId="3" fontId="17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 wrapText="1"/>
    </xf>
    <xf numFmtId="44" fontId="17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44" fontId="10" fillId="2" borderId="0" xfId="0" applyNumberFormat="1" applyFont="1" applyFill="1" applyBorder="1" applyAlignment="1">
      <alignment horizontal="center" vertical="center" wrapText="1"/>
    </xf>
    <xf numFmtId="44" fontId="8" fillId="2" borderId="0" xfId="0" applyNumberFormat="1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/>
    </xf>
    <xf numFmtId="44" fontId="11" fillId="2" borderId="0" xfId="0" applyNumberFormat="1" applyFont="1" applyFill="1" applyBorder="1" applyAlignment="1">
      <alignment horizontal="right" vertical="center"/>
    </xf>
    <xf numFmtId="44" fontId="11" fillId="2" borderId="0" xfId="0" applyNumberFormat="1" applyFont="1" applyFill="1" applyBorder="1" applyAlignment="1">
      <alignment horizontal="left" vertical="center"/>
    </xf>
    <xf numFmtId="44" fontId="9" fillId="2" borderId="0" xfId="0" applyNumberFormat="1" applyFont="1" applyFill="1" applyBorder="1" applyAlignment="1">
      <alignment horizontal="right" vertical="center"/>
    </xf>
    <xf numFmtId="43" fontId="17" fillId="2" borderId="0" xfId="0" applyNumberFormat="1" applyFont="1" applyFill="1" applyBorder="1"/>
    <xf numFmtId="44" fontId="17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44" fontId="9" fillId="0" borderId="1" xfId="1" applyNumberFormat="1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14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left" vertical="center" wrapText="1"/>
    </xf>
    <xf numFmtId="4" fontId="13" fillId="2" borderId="0" xfId="1" applyNumberFormat="1" applyFont="1" applyFill="1" applyBorder="1" applyAlignment="1">
      <alignment horizontal="right" vertical="center"/>
    </xf>
    <xf numFmtId="44" fontId="13" fillId="2" borderId="0" xfId="1" applyNumberFormat="1" applyFont="1" applyFill="1" applyBorder="1" applyAlignment="1">
      <alignment horizontal="right" vertical="center"/>
    </xf>
    <xf numFmtId="44" fontId="13" fillId="2" borderId="0" xfId="1" applyNumberFormat="1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1" fontId="13" fillId="2" borderId="0" xfId="0" applyNumberFormat="1" applyFont="1" applyFill="1" applyBorder="1" applyAlignment="1">
      <alignment horizontal="left" vertical="center"/>
    </xf>
    <xf numFmtId="3" fontId="13" fillId="2" borderId="0" xfId="0" applyNumberFormat="1" applyFont="1" applyFill="1" applyBorder="1" applyAlignment="1">
      <alignment horizontal="left" vertical="center"/>
    </xf>
    <xf numFmtId="0" fontId="13" fillId="2" borderId="0" xfId="0" applyNumberFormat="1" applyFont="1" applyFill="1" applyBorder="1" applyAlignment="1">
      <alignment horizontal="left" vertical="center"/>
    </xf>
    <xf numFmtId="44" fontId="10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/>
    <xf numFmtId="0" fontId="18" fillId="2" borderId="0" xfId="0" applyFont="1" applyFill="1"/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7" fillId="0" borderId="0" xfId="0" applyFont="1" applyFill="1" applyBorder="1" applyAlignment="1">
      <alignment horizontal="center" vertical="center" wrapText="1"/>
    </xf>
    <xf numFmtId="44" fontId="10" fillId="0" borderId="1" xfId="1" applyNumberFormat="1" applyFont="1" applyFill="1" applyBorder="1" applyAlignment="1">
      <alignment horizontal="right" vertical="center"/>
    </xf>
    <xf numFmtId="1" fontId="9" fillId="2" borderId="1" xfId="0" applyNumberFormat="1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/>
    </xf>
    <xf numFmtId="164" fontId="10" fillId="2" borderId="0" xfId="1" applyNumberFormat="1" applyFont="1" applyFill="1" applyBorder="1" applyAlignment="1">
      <alignment horizontal="right" vertical="center"/>
    </xf>
    <xf numFmtId="0" fontId="10" fillId="5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/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4" fontId="10" fillId="2" borderId="1" xfId="1" applyNumberFormat="1" applyFont="1" applyFill="1" applyBorder="1" applyAlignment="1">
      <alignment vertical="center"/>
    </xf>
    <xf numFmtId="44" fontId="10" fillId="2" borderId="1" xfId="1" applyNumberFormat="1" applyFont="1" applyFill="1" applyBorder="1" applyAlignment="1">
      <alignment vertical="center"/>
    </xf>
    <xf numFmtId="44" fontId="9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 wrapText="1"/>
    </xf>
    <xf numFmtId="44" fontId="10" fillId="2" borderId="1" xfId="0" applyNumberFormat="1" applyFont="1" applyFill="1" applyBorder="1" applyAlignment="1">
      <alignment vertical="center" wrapText="1"/>
    </xf>
    <xf numFmtId="3" fontId="10" fillId="2" borderId="1" xfId="0" applyNumberFormat="1" applyFont="1" applyFill="1" applyBorder="1" applyAlignment="1">
      <alignment vertical="center"/>
    </xf>
    <xf numFmtId="44" fontId="9" fillId="2" borderId="1" xfId="0" applyNumberFormat="1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44" fontId="10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" fontId="10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10" fillId="2" borderId="3" xfId="0" applyFont="1" applyFill="1" applyBorder="1" applyAlignment="1">
      <alignment vertical="center"/>
    </xf>
    <xf numFmtId="44" fontId="10" fillId="2" borderId="1" xfId="0" applyNumberFormat="1" applyFont="1" applyFill="1" applyBorder="1" applyAlignment="1"/>
    <xf numFmtId="0" fontId="10" fillId="0" borderId="1" xfId="0" applyFont="1" applyFill="1" applyBorder="1" applyAlignment="1">
      <alignment vertical="center"/>
    </xf>
    <xf numFmtId="14" fontId="10" fillId="0" borderId="1" xfId="0" applyNumberFormat="1" applyFont="1" applyFill="1" applyBorder="1" applyAlignment="1">
      <alignment vertical="center"/>
    </xf>
    <xf numFmtId="44" fontId="10" fillId="0" borderId="1" xfId="1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44" fontId="10" fillId="2" borderId="0" xfId="1" applyNumberFormat="1" applyFont="1" applyFill="1" applyBorder="1" applyAlignment="1">
      <alignment vertical="center"/>
    </xf>
    <xf numFmtId="44" fontId="10" fillId="0" borderId="1" xfId="0" applyNumberFormat="1" applyFont="1" applyFill="1" applyBorder="1" applyAlignment="1">
      <alignment vertical="center" wrapText="1"/>
    </xf>
    <xf numFmtId="44" fontId="9" fillId="0" borderId="1" xfId="1" applyNumberFormat="1" applyFont="1" applyFill="1" applyBorder="1" applyAlignment="1">
      <alignment vertical="center"/>
    </xf>
    <xf numFmtId="0" fontId="10" fillId="5" borderId="1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21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44" fontId="6" fillId="0" borderId="1" xfId="1" applyNumberFormat="1" applyFont="1" applyFill="1" applyBorder="1" applyAlignment="1">
      <alignment horizontal="center" vertical="center"/>
    </xf>
    <xf numFmtId="44" fontId="6" fillId="2" borderId="1" xfId="1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4" fontId="6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44" fontId="6" fillId="4" borderId="1" xfId="1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1" fontId="6" fillId="2" borderId="1" xfId="0" applyNumberFormat="1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left" vertical="center"/>
    </xf>
    <xf numFmtId="43" fontId="6" fillId="2" borderId="1" xfId="1" applyFont="1" applyFill="1" applyBorder="1" applyAlignment="1">
      <alignment horizontal="left" vertical="center"/>
    </xf>
    <xf numFmtId="44" fontId="6" fillId="2" borderId="1" xfId="1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164" fontId="10" fillId="2" borderId="1" xfId="1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3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left" vertical="center"/>
    </xf>
    <xf numFmtId="44" fontId="10" fillId="4" borderId="1" xfId="1" applyNumberFormat="1" applyFont="1" applyFill="1" applyBorder="1" applyAlignment="1">
      <alignment vertical="center"/>
    </xf>
    <xf numFmtId="44" fontId="10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4" fontId="10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44" fontId="0" fillId="4" borderId="8" xfId="0" applyNumberFormat="1" applyFill="1" applyBorder="1"/>
    <xf numFmtId="0" fontId="0" fillId="4" borderId="4" xfId="0" applyFill="1" applyBorder="1"/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center"/>
    </xf>
    <xf numFmtId="3" fontId="9" fillId="2" borderId="12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1" fontId="10" fillId="2" borderId="14" xfId="0" applyNumberFormat="1" applyFont="1" applyFill="1" applyBorder="1" applyAlignment="1">
      <alignment horizontal="center" vertical="center"/>
    </xf>
    <xf numFmtId="14" fontId="10" fillId="2" borderId="15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44" fontId="10" fillId="2" borderId="15" xfId="1" applyNumberFormat="1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14" fontId="10" fillId="2" borderId="6" xfId="0" applyNumberFormat="1" applyFont="1" applyFill="1" applyBorder="1" applyAlignment="1">
      <alignment vertical="center"/>
    </xf>
    <xf numFmtId="14" fontId="10" fillId="0" borderId="6" xfId="0" applyNumberFormat="1" applyFont="1" applyFill="1" applyBorder="1" applyAlignment="1">
      <alignment vertical="center"/>
    </xf>
    <xf numFmtId="0" fontId="4" fillId="0" borderId="0" xfId="0" applyFont="1" applyFill="1" applyBorder="1"/>
    <xf numFmtId="0" fontId="9" fillId="0" borderId="5" xfId="0" applyFont="1" applyFill="1" applyBorder="1" applyAlignment="1">
      <alignment vertical="center"/>
    </xf>
    <xf numFmtId="14" fontId="10" fillId="2" borderId="5" xfId="0" applyNumberFormat="1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44" fontId="10" fillId="2" borderId="5" xfId="1" applyNumberFormat="1" applyFont="1" applyFill="1" applyBorder="1" applyAlignment="1">
      <alignment vertical="center"/>
    </xf>
    <xf numFmtId="44" fontId="9" fillId="2" borderId="5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 wrapText="1"/>
    </xf>
    <xf numFmtId="0" fontId="18" fillId="2" borderId="1" xfId="0" applyFont="1" applyFill="1" applyBorder="1"/>
    <xf numFmtId="0" fontId="9" fillId="5" borderId="3" xfId="0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left" vertical="center"/>
    </xf>
    <xf numFmtId="12" fontId="6" fillId="2" borderId="1" xfId="0" applyNumberFormat="1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left" vertical="center"/>
    </xf>
    <xf numFmtId="14" fontId="10" fillId="0" borderId="5" xfId="0" applyNumberFormat="1" applyFont="1" applyFill="1" applyBorder="1" applyAlignment="1">
      <alignment vertical="center"/>
    </xf>
    <xf numFmtId="44" fontId="10" fillId="0" borderId="5" xfId="1" applyNumberFormat="1" applyFont="1" applyFill="1" applyBorder="1" applyAlignment="1">
      <alignment vertical="center"/>
    </xf>
    <xf numFmtId="14" fontId="10" fillId="2" borderId="17" xfId="0" applyNumberFormat="1" applyFont="1" applyFill="1" applyBorder="1" applyAlignment="1">
      <alignment vertical="center"/>
    </xf>
    <xf numFmtId="14" fontId="10" fillId="2" borderId="3" xfId="0" applyNumberFormat="1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10" fillId="2" borderId="1" xfId="0" applyNumberFormat="1" applyFont="1" applyFill="1" applyBorder="1" applyAlignment="1">
      <alignment horizontal="right" vertical="center"/>
    </xf>
    <xf numFmtId="14" fontId="10" fillId="2" borderId="1" xfId="0" applyNumberFormat="1" applyFont="1" applyFill="1" applyBorder="1" applyAlignment="1">
      <alignment horizontal="right" vertical="center" wrapText="1"/>
    </xf>
    <xf numFmtId="14" fontId="10" fillId="0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/>
    </xf>
    <xf numFmtId="14" fontId="10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44" fontId="10" fillId="0" borderId="1" xfId="0" applyNumberFormat="1" applyFont="1" applyFill="1" applyBorder="1" applyAlignment="1">
      <alignment vertical="center"/>
    </xf>
    <xf numFmtId="14" fontId="6" fillId="2" borderId="3" xfId="0" applyNumberFormat="1" applyFont="1" applyFill="1" applyBorder="1" applyAlignment="1">
      <alignment horizontal="left" vertical="center"/>
    </xf>
    <xf numFmtId="4" fontId="10" fillId="2" borderId="5" xfId="1" applyNumberFormat="1" applyFont="1" applyFill="1" applyBorder="1" applyAlignment="1">
      <alignment vertical="center"/>
    </xf>
    <xf numFmtId="44" fontId="10" fillId="0" borderId="5" xfId="0" applyNumberFormat="1" applyFont="1" applyFill="1" applyBorder="1" applyAlignment="1">
      <alignment vertical="center"/>
    </xf>
    <xf numFmtId="44" fontId="10" fillId="0" borderId="0" xfId="1" applyNumberFormat="1" applyFont="1" applyFill="1" applyBorder="1" applyAlignment="1">
      <alignment vertical="center"/>
    </xf>
    <xf numFmtId="0" fontId="10" fillId="5" borderId="5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1" fontId="10" fillId="2" borderId="3" xfId="0" applyNumberFormat="1" applyFont="1" applyFill="1" applyBorder="1" applyAlignment="1">
      <alignment vertical="center"/>
    </xf>
    <xf numFmtId="44" fontId="10" fillId="0" borderId="0" xfId="1" applyNumberFormat="1" applyFont="1" applyFill="1" applyBorder="1" applyAlignment="1">
      <alignment horizontal="left" vertical="center"/>
    </xf>
    <xf numFmtId="3" fontId="12" fillId="4" borderId="1" xfId="0" applyNumberFormat="1" applyFont="1" applyFill="1" applyBorder="1" applyAlignment="1">
      <alignment vertical="center"/>
    </xf>
    <xf numFmtId="14" fontId="17" fillId="4" borderId="1" xfId="0" applyNumberFormat="1" applyFont="1" applyFill="1" applyBorder="1" applyAlignment="1">
      <alignment vertical="center"/>
    </xf>
    <xf numFmtId="0" fontId="17" fillId="4" borderId="1" xfId="0" applyFont="1" applyFill="1" applyBorder="1" applyAlignment="1">
      <alignment vertical="center"/>
    </xf>
    <xf numFmtId="0" fontId="12" fillId="4" borderId="1" xfId="0" applyFont="1" applyFill="1" applyBorder="1" applyAlignment="1">
      <alignment vertical="center"/>
    </xf>
    <xf numFmtId="0" fontId="12" fillId="4" borderId="17" xfId="0" applyFont="1" applyFill="1" applyBorder="1" applyAlignment="1">
      <alignment vertical="center"/>
    </xf>
    <xf numFmtId="14" fontId="10" fillId="0" borderId="18" xfId="0" applyNumberFormat="1" applyFont="1" applyFill="1" applyBorder="1" applyAlignment="1">
      <alignment vertical="center"/>
    </xf>
    <xf numFmtId="1" fontId="10" fillId="2" borderId="5" xfId="0" applyNumberFormat="1" applyFont="1" applyFill="1" applyBorder="1" applyAlignment="1">
      <alignment vertical="center"/>
    </xf>
    <xf numFmtId="14" fontId="10" fillId="2" borderId="18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0" fillId="2" borderId="5" xfId="0" applyFill="1" applyBorder="1" applyAlignment="1"/>
    <xf numFmtId="1" fontId="6" fillId="2" borderId="18" xfId="0" applyNumberFormat="1" applyFont="1" applyFill="1" applyBorder="1" applyAlignment="1">
      <alignment vertical="center"/>
    </xf>
    <xf numFmtId="0" fontId="6" fillId="2" borderId="18" xfId="0" applyFont="1" applyFill="1" applyBorder="1" applyAlignment="1">
      <alignment vertical="center"/>
    </xf>
    <xf numFmtId="164" fontId="6" fillId="0" borderId="18" xfId="0" applyNumberFormat="1" applyFont="1" applyFill="1" applyBorder="1" applyAlignment="1">
      <alignment vertical="center"/>
    </xf>
    <xf numFmtId="0" fontId="18" fillId="2" borderId="5" xfId="0" applyFont="1" applyFill="1" applyBorder="1" applyAlignment="1"/>
    <xf numFmtId="0" fontId="6" fillId="2" borderId="5" xfId="0" applyFont="1" applyFill="1" applyBorder="1" applyAlignment="1">
      <alignment vertical="center"/>
    </xf>
    <xf numFmtId="0" fontId="18" fillId="2" borderId="5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/>
    <xf numFmtId="164" fontId="6" fillId="0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vertical="center"/>
    </xf>
    <xf numFmtId="12" fontId="6" fillId="2" borderId="1" xfId="0" applyNumberFormat="1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4" fontId="6" fillId="2" borderId="5" xfId="0" applyNumberFormat="1" applyFont="1" applyFill="1" applyBorder="1" applyAlignment="1">
      <alignment vertical="center"/>
    </xf>
    <xf numFmtId="14" fontId="6" fillId="2" borderId="6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vertical="center"/>
    </xf>
    <xf numFmtId="164" fontId="6" fillId="0" borderId="5" xfId="0" applyNumberFormat="1" applyFont="1" applyFill="1" applyBorder="1" applyAlignment="1">
      <alignment vertical="center"/>
    </xf>
    <xf numFmtId="14" fontId="6" fillId="2" borderId="18" xfId="0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3" fontId="0" fillId="2" borderId="1" xfId="0" applyNumberFormat="1" applyFill="1" applyBorder="1" applyAlignment="1"/>
    <xf numFmtId="0" fontId="24" fillId="4" borderId="1" xfId="0" applyFont="1" applyFill="1" applyBorder="1" applyAlignment="1"/>
    <xf numFmtId="0" fontId="0" fillId="0" borderId="1" xfId="0" applyFill="1" applyBorder="1" applyAlignment="1">
      <alignment horizontal="left"/>
    </xf>
    <xf numFmtId="44" fontId="10" fillId="2" borderId="1" xfId="0" applyNumberFormat="1" applyFont="1" applyFill="1" applyBorder="1" applyAlignment="1">
      <alignment horizontal="left"/>
    </xf>
    <xf numFmtId="0" fontId="10" fillId="5" borderId="1" xfId="0" applyNumberFormat="1" applyFont="1" applyFill="1" applyBorder="1" applyAlignment="1">
      <alignment horizontal="left" vertical="center"/>
    </xf>
    <xf numFmtId="3" fontId="10" fillId="5" borderId="1" xfId="0" applyNumberFormat="1" applyFont="1" applyFill="1" applyBorder="1" applyAlignment="1">
      <alignment horizontal="left" vertical="center"/>
    </xf>
    <xf numFmtId="0" fontId="0" fillId="2" borderId="19" xfId="0" applyFill="1" applyBorder="1" applyAlignment="1"/>
    <xf numFmtId="0" fontId="22" fillId="0" borderId="1" xfId="0" applyFont="1" applyFill="1" applyBorder="1" applyAlignment="1">
      <alignment horizontal="left" vertical="center"/>
    </xf>
    <xf numFmtId="0" fontId="25" fillId="0" borderId="1" xfId="0" applyFont="1" applyBorder="1"/>
    <xf numFmtId="44" fontId="26" fillId="2" borderId="1" xfId="1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/>
    </xf>
    <xf numFmtId="44" fontId="28" fillId="2" borderId="1" xfId="1" applyNumberFormat="1" applyFont="1" applyFill="1" applyBorder="1" applyAlignment="1">
      <alignment horizontal="left" vertical="center"/>
    </xf>
    <xf numFmtId="0" fontId="22" fillId="2" borderId="0" xfId="0" applyFont="1" applyFill="1"/>
    <xf numFmtId="0" fontId="22" fillId="0" borderId="1" xfId="0" applyFont="1" applyFill="1" applyBorder="1"/>
    <xf numFmtId="0" fontId="10" fillId="0" borderId="5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21" fillId="3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164" fontId="23" fillId="0" borderId="1" xfId="0" applyNumberFormat="1" applyFont="1" applyFill="1" applyBorder="1" applyAlignment="1">
      <alignment horizontal="left" vertical="center"/>
    </xf>
    <xf numFmtId="1" fontId="6" fillId="0" borderId="5" xfId="0" applyNumberFormat="1" applyFont="1" applyFill="1" applyBorder="1" applyAlignment="1">
      <alignment horizontal="left" vertical="center"/>
    </xf>
    <xf numFmtId="14" fontId="6" fillId="0" borderId="5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44" fontId="6" fillId="0" borderId="5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0" fontId="0" fillId="2" borderId="4" xfId="0" applyFill="1" applyBorder="1"/>
    <xf numFmtId="164" fontId="6" fillId="4" borderId="4" xfId="0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wrapText="1"/>
    </xf>
    <xf numFmtId="0" fontId="19" fillId="0" borderId="0" xfId="0" applyFont="1" applyAlignment="1">
      <alignment wrapText="1"/>
    </xf>
    <xf numFmtId="0" fontId="19" fillId="2" borderId="0" xfId="0" applyFont="1" applyFill="1"/>
    <xf numFmtId="0" fontId="19" fillId="2" borderId="1" xfId="0" applyFont="1" applyFill="1" applyBorder="1" applyAlignment="1">
      <alignment horizontal="center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 wrapText="1"/>
    </xf>
    <xf numFmtId="164" fontId="30" fillId="2" borderId="1" xfId="0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 xr:uid="{00000000-0005-0000-0000-000002000000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09375" defaultRowHeight="10.199999999999999" x14ac:dyDescent="0.2"/>
  <cols>
    <col min="1" max="1" width="1.88671875" style="8" customWidth="1"/>
    <col min="2" max="2" width="16.6640625" style="50" customWidth="1"/>
    <col min="3" max="3" width="15.109375" style="50" customWidth="1"/>
    <col min="4" max="4" width="17.44140625" style="50" bestFit="1" customWidth="1"/>
    <col min="5" max="5" width="27.44140625" style="8" customWidth="1"/>
    <col min="6" max="6" width="33.88671875" style="8" bestFit="1" customWidth="1"/>
    <col min="7" max="8" width="12.88671875" style="8" bestFit="1" customWidth="1"/>
    <col min="9" max="9" width="14.33203125" style="8" bestFit="1" customWidth="1"/>
    <col min="10" max="10" width="11.5546875" style="8" customWidth="1"/>
    <col min="11" max="11" width="12.5546875" style="50" customWidth="1"/>
    <col min="12" max="12" width="13.33203125" style="50" customWidth="1"/>
    <col min="13" max="14" width="12.5546875" style="50" customWidth="1"/>
    <col min="15" max="15" width="34.33203125" style="8" customWidth="1"/>
    <col min="16" max="16384" width="9.109375" style="8"/>
  </cols>
  <sheetData>
    <row r="1" spans="1:15" x14ac:dyDescent="0.2">
      <c r="F1" s="67"/>
      <c r="G1" s="67"/>
      <c r="H1" s="67"/>
    </row>
    <row r="2" spans="1:15" x14ac:dyDescent="0.2">
      <c r="F2" s="68" t="s">
        <v>0</v>
      </c>
      <c r="G2" s="68" t="s">
        <v>1</v>
      </c>
      <c r="H2" s="68" t="s">
        <v>2</v>
      </c>
      <c r="K2" s="51"/>
      <c r="L2" s="52"/>
      <c r="M2" s="51"/>
      <c r="N2" s="51"/>
    </row>
    <row r="3" spans="1:15" x14ac:dyDescent="0.2">
      <c r="F3" s="2" t="s">
        <v>3</v>
      </c>
      <c r="G3" s="44" t="e">
        <f>#REF!</f>
        <v>#REF!</v>
      </c>
      <c r="H3" s="4"/>
      <c r="J3" s="54"/>
      <c r="K3" s="55"/>
      <c r="L3" s="33"/>
      <c r="M3" s="51"/>
      <c r="N3" s="51"/>
    </row>
    <row r="4" spans="1:15" x14ac:dyDescent="0.2">
      <c r="F4" s="2" t="s">
        <v>5</v>
      </c>
      <c r="G4" s="44" t="e">
        <f>#REF!</f>
        <v>#REF!</v>
      </c>
      <c r="H4" s="4"/>
      <c r="J4" s="54"/>
      <c r="K4" s="55"/>
      <c r="L4" s="34"/>
      <c r="M4" s="51"/>
      <c r="N4" s="51"/>
    </row>
    <row r="5" spans="1:15" x14ac:dyDescent="0.2">
      <c r="F5" s="2" t="s">
        <v>44</v>
      </c>
      <c r="G5" s="44">
        <f>J133</f>
        <v>132697.47</v>
      </c>
      <c r="H5" s="4"/>
      <c r="J5" s="54"/>
      <c r="K5" s="55"/>
      <c r="L5" s="34"/>
      <c r="M5" s="51"/>
      <c r="N5" s="51"/>
    </row>
    <row r="6" spans="1:15" x14ac:dyDescent="0.2">
      <c r="F6" s="2" t="s">
        <v>6</v>
      </c>
      <c r="G6" s="3"/>
      <c r="H6" s="5" t="s">
        <v>7</v>
      </c>
      <c r="J6" s="57"/>
      <c r="K6" s="58"/>
      <c r="L6" s="34"/>
      <c r="M6" s="51"/>
      <c r="N6" s="51"/>
    </row>
    <row r="7" spans="1:15" x14ac:dyDescent="0.2">
      <c r="J7" s="59"/>
      <c r="K7" s="58"/>
      <c r="L7" s="35"/>
      <c r="M7" s="51"/>
      <c r="N7" s="51"/>
    </row>
    <row r="8" spans="1:15" x14ac:dyDescent="0.2">
      <c r="K8" s="58"/>
      <c r="L8" s="60"/>
    </row>
    <row r="9" spans="1:15" x14ac:dyDescent="0.2">
      <c r="K9" s="60"/>
      <c r="L9" s="60"/>
    </row>
    <row r="10" spans="1:15" ht="20.399999999999999" x14ac:dyDescent="0.2">
      <c r="B10" s="66" t="s">
        <v>8</v>
      </c>
      <c r="C10" s="66" t="s">
        <v>9</v>
      </c>
      <c r="D10" s="66" t="s">
        <v>199</v>
      </c>
      <c r="E10" s="66" t="s">
        <v>10</v>
      </c>
      <c r="F10" s="66" t="s">
        <v>11</v>
      </c>
      <c r="G10" s="66" t="s">
        <v>12</v>
      </c>
      <c r="H10" s="66" t="s">
        <v>13</v>
      </c>
      <c r="I10" s="66" t="s">
        <v>14</v>
      </c>
      <c r="J10" s="66" t="s">
        <v>15</v>
      </c>
      <c r="K10" s="66" t="s">
        <v>16</v>
      </c>
      <c r="L10" s="66" t="s">
        <v>17</v>
      </c>
      <c r="M10" s="66" t="s">
        <v>18</v>
      </c>
      <c r="N10" s="66" t="s">
        <v>249</v>
      </c>
      <c r="O10" s="66" t="s">
        <v>19</v>
      </c>
    </row>
    <row r="11" spans="1:15" s="152" customFormat="1" hidden="1" x14ac:dyDescent="0.2">
      <c r="A11" s="152" t="s">
        <v>252</v>
      </c>
      <c r="B11" s="153"/>
      <c r="C11" s="153"/>
      <c r="D11" s="153"/>
      <c r="E11" s="12" t="s">
        <v>204</v>
      </c>
      <c r="F11" s="12" t="s">
        <v>75</v>
      </c>
      <c r="G11" s="162" t="s">
        <v>187</v>
      </c>
      <c r="H11" s="41">
        <v>2030.62</v>
      </c>
      <c r="I11" s="41"/>
      <c r="J11" s="153"/>
      <c r="K11" s="36">
        <v>43437</v>
      </c>
      <c r="L11" s="36">
        <v>43437</v>
      </c>
      <c r="M11" s="150" t="s">
        <v>76</v>
      </c>
      <c r="N11" s="166"/>
      <c r="O11" s="166"/>
    </row>
    <row r="12" spans="1:15" hidden="1" x14ac:dyDescent="0.2">
      <c r="B12" s="12">
        <v>11712</v>
      </c>
      <c r="C12" s="36">
        <v>43410</v>
      </c>
      <c r="D12" s="12" t="s">
        <v>146</v>
      </c>
      <c r="E12" s="12" t="s">
        <v>147</v>
      </c>
      <c r="F12" s="12" t="s">
        <v>30</v>
      </c>
      <c r="G12" s="12" t="s">
        <v>137</v>
      </c>
      <c r="H12" s="41"/>
      <c r="I12" s="41">
        <v>230.62</v>
      </c>
      <c r="J12" s="44"/>
      <c r="K12" s="36">
        <v>43438</v>
      </c>
      <c r="L12" s="36">
        <v>43437</v>
      </c>
      <c r="M12" s="103" t="s">
        <v>21</v>
      </c>
      <c r="N12" s="149"/>
      <c r="O12" s="37"/>
    </row>
    <row r="13" spans="1:15" hidden="1" x14ac:dyDescent="0.2">
      <c r="B13" s="29">
        <v>8</v>
      </c>
      <c r="C13" s="36">
        <v>43397</v>
      </c>
      <c r="D13" s="12" t="s">
        <v>168</v>
      </c>
      <c r="E13" s="12" t="s">
        <v>178</v>
      </c>
      <c r="F13" s="12" t="s">
        <v>179</v>
      </c>
      <c r="G13" s="13" t="s">
        <v>63</v>
      </c>
      <c r="H13" s="41"/>
      <c r="I13" s="41">
        <v>1800</v>
      </c>
      <c r="J13" s="44"/>
      <c r="K13" s="36">
        <v>43434</v>
      </c>
      <c r="L13" s="36">
        <v>43437</v>
      </c>
      <c r="M13" s="161" t="s">
        <v>21</v>
      </c>
      <c r="N13" s="149"/>
      <c r="O13" s="18" t="s">
        <v>219</v>
      </c>
    </row>
    <row r="14" spans="1:15" hidden="1" x14ac:dyDescent="0.2">
      <c r="B14" s="29"/>
      <c r="C14" s="36"/>
      <c r="D14" s="12"/>
      <c r="E14" s="12" t="s">
        <v>204</v>
      </c>
      <c r="F14" s="12" t="s">
        <v>75</v>
      </c>
      <c r="G14" s="13" t="s">
        <v>187</v>
      </c>
      <c r="H14" s="41">
        <v>10372.549999999999</v>
      </c>
      <c r="I14" s="41"/>
      <c r="J14" s="44"/>
      <c r="K14" s="36">
        <v>43438</v>
      </c>
      <c r="L14" s="36">
        <v>43438</v>
      </c>
      <c r="M14" s="150" t="s">
        <v>76</v>
      </c>
      <c r="N14" s="149"/>
      <c r="O14" s="18"/>
    </row>
    <row r="15" spans="1:15" hidden="1" x14ac:dyDescent="0.2">
      <c r="B15" s="39" t="s">
        <v>198</v>
      </c>
      <c r="C15" s="36">
        <v>43398</v>
      </c>
      <c r="D15" s="12" t="s">
        <v>155</v>
      </c>
      <c r="E15" s="12" t="s">
        <v>140</v>
      </c>
      <c r="F15" s="12" t="s">
        <v>20</v>
      </c>
      <c r="G15" s="12" t="s">
        <v>63</v>
      </c>
      <c r="H15" s="40"/>
      <c r="I15" s="41">
        <v>4065.91</v>
      </c>
      <c r="J15" s="47"/>
      <c r="K15" s="36">
        <v>43438</v>
      </c>
      <c r="L15" s="36">
        <v>43438</v>
      </c>
      <c r="M15" s="103" t="s">
        <v>21</v>
      </c>
      <c r="N15" s="149"/>
      <c r="O15" s="12"/>
    </row>
    <row r="16" spans="1:15" hidden="1" x14ac:dyDescent="0.2">
      <c r="B16" s="39"/>
      <c r="C16" s="36"/>
      <c r="D16" s="12"/>
      <c r="E16" s="12" t="s">
        <v>35</v>
      </c>
      <c r="F16" s="12" t="s">
        <v>229</v>
      </c>
      <c r="G16" s="12" t="s">
        <v>187</v>
      </c>
      <c r="H16" s="40"/>
      <c r="I16" s="41">
        <v>1000</v>
      </c>
      <c r="J16" s="47"/>
      <c r="K16" s="36">
        <v>43438</v>
      </c>
      <c r="L16" s="36">
        <v>43438</v>
      </c>
      <c r="M16" s="103" t="s">
        <v>21</v>
      </c>
      <c r="N16" s="149"/>
      <c r="O16" s="12"/>
    </row>
    <row r="17" spans="1:16376" hidden="1" x14ac:dyDescent="0.2">
      <c r="B17" s="39"/>
      <c r="C17" s="36"/>
      <c r="D17" s="12"/>
      <c r="E17" s="12" t="s">
        <v>35</v>
      </c>
      <c r="F17" s="12" t="s">
        <v>229</v>
      </c>
      <c r="G17" s="12" t="s">
        <v>187</v>
      </c>
      <c r="H17" s="40"/>
      <c r="I17" s="41">
        <v>1000</v>
      </c>
      <c r="J17" s="47"/>
      <c r="K17" s="36">
        <v>43438</v>
      </c>
      <c r="L17" s="36">
        <v>43438</v>
      </c>
      <c r="M17" s="103" t="s">
        <v>21</v>
      </c>
      <c r="N17" s="149"/>
      <c r="O17" s="12"/>
    </row>
    <row r="18" spans="1:16376" hidden="1" x14ac:dyDescent="0.2">
      <c r="A18" s="78"/>
      <c r="B18" s="46"/>
      <c r="C18" s="36">
        <v>43437</v>
      </c>
      <c r="D18" s="36"/>
      <c r="E18" s="12" t="s">
        <v>202</v>
      </c>
      <c r="F18" s="12" t="s">
        <v>203</v>
      </c>
      <c r="G18" s="12" t="s">
        <v>187</v>
      </c>
      <c r="H18" s="40"/>
      <c r="I18" s="41">
        <v>4306.6400000000003</v>
      </c>
      <c r="J18" s="44"/>
      <c r="K18" s="36">
        <v>43438</v>
      </c>
      <c r="L18" s="36">
        <v>43438</v>
      </c>
      <c r="M18" s="103" t="s">
        <v>21</v>
      </c>
      <c r="N18" s="149"/>
      <c r="O18" s="22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  <c r="RN18" s="64"/>
      <c r="RO18" s="64"/>
      <c r="RP18" s="64"/>
      <c r="RQ18" s="64"/>
      <c r="RR18" s="64"/>
      <c r="RS18" s="64"/>
      <c r="RT18" s="64"/>
      <c r="RU18" s="64"/>
      <c r="RV18" s="64"/>
      <c r="RW18" s="64"/>
      <c r="RX18" s="64"/>
      <c r="RY18" s="64"/>
      <c r="RZ18" s="64"/>
      <c r="SA18" s="64"/>
      <c r="SB18" s="64"/>
      <c r="SC18" s="64"/>
      <c r="SD18" s="64"/>
      <c r="SE18" s="64"/>
      <c r="SF18" s="64"/>
      <c r="SG18" s="64"/>
      <c r="SH18" s="64"/>
      <c r="SI18" s="64"/>
      <c r="SJ18" s="64"/>
      <c r="SK18" s="64"/>
      <c r="SL18" s="64"/>
      <c r="SM18" s="64"/>
      <c r="SN18" s="64"/>
      <c r="SO18" s="64"/>
      <c r="SP18" s="64"/>
      <c r="SQ18" s="64"/>
      <c r="SR18" s="64"/>
      <c r="SS18" s="64"/>
      <c r="ST18" s="64"/>
      <c r="SU18" s="64"/>
      <c r="SV18" s="64"/>
      <c r="SW18" s="64"/>
      <c r="SX18" s="64"/>
      <c r="SY18" s="64"/>
      <c r="SZ18" s="64"/>
      <c r="TA18" s="64"/>
      <c r="TB18" s="64"/>
      <c r="TC18" s="64"/>
      <c r="TD18" s="64"/>
      <c r="TE18" s="64"/>
      <c r="TF18" s="64"/>
      <c r="TG18" s="64"/>
      <c r="TH18" s="64"/>
      <c r="TI18" s="64"/>
      <c r="TJ18" s="64"/>
      <c r="TK18" s="64"/>
      <c r="TL18" s="64"/>
      <c r="TM18" s="64"/>
      <c r="TN18" s="64"/>
      <c r="TO18" s="64"/>
      <c r="TP18" s="64"/>
      <c r="TQ18" s="64"/>
      <c r="TR18" s="64"/>
      <c r="TS18" s="64"/>
      <c r="TT18" s="64"/>
      <c r="TU18" s="64"/>
      <c r="TV18" s="64"/>
      <c r="TW18" s="64"/>
      <c r="TX18" s="64"/>
      <c r="TY18" s="64"/>
      <c r="TZ18" s="64"/>
      <c r="UA18" s="64"/>
      <c r="UB18" s="64"/>
      <c r="UC18" s="64"/>
      <c r="UD18" s="64"/>
      <c r="UE18" s="64"/>
      <c r="UF18" s="64"/>
      <c r="UG18" s="64"/>
      <c r="UH18" s="64"/>
      <c r="UI18" s="64"/>
      <c r="UJ18" s="64"/>
      <c r="UK18" s="64"/>
      <c r="UL18" s="64"/>
      <c r="UM18" s="64"/>
      <c r="UN18" s="64"/>
      <c r="UO18" s="64"/>
      <c r="UP18" s="64"/>
      <c r="UQ18" s="64"/>
      <c r="UR18" s="64"/>
      <c r="US18" s="64"/>
      <c r="UT18" s="64"/>
      <c r="UU18" s="64"/>
      <c r="UV18" s="64"/>
      <c r="UW18" s="64"/>
      <c r="UX18" s="64"/>
      <c r="UY18" s="64"/>
      <c r="UZ18" s="64"/>
      <c r="VA18" s="64"/>
      <c r="VB18" s="64"/>
      <c r="VC18" s="64"/>
      <c r="VD18" s="64"/>
      <c r="VE18" s="64"/>
      <c r="VF18" s="64"/>
      <c r="VG18" s="64"/>
      <c r="VH18" s="64"/>
      <c r="VI18" s="64"/>
      <c r="VJ18" s="64"/>
      <c r="VK18" s="64"/>
      <c r="VL18" s="64"/>
      <c r="VM18" s="64"/>
      <c r="VN18" s="64"/>
      <c r="VO18" s="64"/>
      <c r="VP18" s="64"/>
      <c r="VQ18" s="64"/>
      <c r="VR18" s="64"/>
      <c r="VS18" s="64"/>
      <c r="VT18" s="64"/>
      <c r="VU18" s="64"/>
      <c r="VV18" s="64"/>
      <c r="VW18" s="64"/>
      <c r="VX18" s="64"/>
      <c r="VY18" s="64"/>
      <c r="VZ18" s="64"/>
      <c r="WA18" s="64"/>
      <c r="WB18" s="64"/>
      <c r="WC18" s="64"/>
      <c r="WD18" s="64"/>
      <c r="WE18" s="64"/>
      <c r="WF18" s="64"/>
      <c r="WG18" s="64"/>
      <c r="WH18" s="64"/>
      <c r="WI18" s="64"/>
      <c r="WJ18" s="64"/>
      <c r="WK18" s="64"/>
      <c r="WL18" s="64"/>
      <c r="WM18" s="64"/>
      <c r="WN18" s="64"/>
      <c r="WO18" s="64"/>
      <c r="WP18" s="64"/>
      <c r="WQ18" s="64"/>
      <c r="WR18" s="64"/>
      <c r="WS18" s="64"/>
      <c r="WT18" s="64"/>
      <c r="WU18" s="64"/>
      <c r="WV18" s="64"/>
      <c r="WW18" s="64"/>
      <c r="WX18" s="64"/>
      <c r="WY18" s="64"/>
      <c r="WZ18" s="64"/>
      <c r="XA18" s="64"/>
      <c r="XB18" s="64"/>
      <c r="XC18" s="64"/>
      <c r="XD18" s="64"/>
      <c r="XE18" s="64"/>
      <c r="XF18" s="64"/>
      <c r="XG18" s="64"/>
      <c r="XH18" s="64"/>
      <c r="XI18" s="64"/>
      <c r="XJ18" s="64"/>
      <c r="XK18" s="64"/>
      <c r="XL18" s="64"/>
      <c r="XM18" s="64"/>
      <c r="XN18" s="64"/>
      <c r="XO18" s="64"/>
      <c r="XP18" s="64"/>
      <c r="XQ18" s="64"/>
      <c r="XR18" s="64"/>
      <c r="XS18" s="64"/>
      <c r="XT18" s="64"/>
      <c r="XU18" s="64"/>
      <c r="XV18" s="64"/>
      <c r="XW18" s="64"/>
      <c r="XX18" s="64"/>
      <c r="XY18" s="64"/>
      <c r="XZ18" s="64"/>
      <c r="YA18" s="64"/>
      <c r="YB18" s="64"/>
      <c r="YC18" s="64"/>
      <c r="YD18" s="64"/>
      <c r="YE18" s="64"/>
      <c r="YF18" s="64"/>
      <c r="YG18" s="64"/>
      <c r="YH18" s="64"/>
      <c r="YI18" s="64"/>
      <c r="YJ18" s="64"/>
      <c r="YK18" s="64"/>
      <c r="YL18" s="64"/>
      <c r="YM18" s="64"/>
      <c r="YN18" s="64"/>
      <c r="YO18" s="64"/>
      <c r="YP18" s="64"/>
      <c r="YQ18" s="64"/>
      <c r="YR18" s="64"/>
      <c r="YS18" s="64"/>
      <c r="YT18" s="64"/>
      <c r="YU18" s="64"/>
      <c r="YV18" s="64"/>
      <c r="YW18" s="64"/>
      <c r="YX18" s="64"/>
      <c r="YY18" s="64"/>
      <c r="YZ18" s="64"/>
      <c r="ZA18" s="64"/>
      <c r="ZB18" s="64"/>
      <c r="ZC18" s="64"/>
      <c r="ZD18" s="64"/>
      <c r="ZE18" s="64"/>
      <c r="ZF18" s="64"/>
      <c r="ZG18" s="64"/>
      <c r="ZH18" s="64"/>
      <c r="ZI18" s="64"/>
      <c r="ZJ18" s="64"/>
      <c r="ZK18" s="64"/>
      <c r="ZL18" s="64"/>
      <c r="ZM18" s="64"/>
      <c r="ZN18" s="64"/>
      <c r="ZO18" s="64"/>
      <c r="ZP18" s="64"/>
      <c r="ZQ18" s="64"/>
      <c r="ZR18" s="64"/>
      <c r="ZS18" s="64"/>
      <c r="ZT18" s="64"/>
      <c r="ZU18" s="64"/>
      <c r="ZV18" s="64"/>
      <c r="ZW18" s="64"/>
      <c r="ZX18" s="64"/>
      <c r="ZY18" s="64"/>
      <c r="ZZ18" s="64"/>
      <c r="AAA18" s="64"/>
      <c r="AAB18" s="64"/>
      <c r="AAC18" s="64"/>
      <c r="AAD18" s="64"/>
      <c r="AAE18" s="64"/>
      <c r="AAF18" s="64"/>
      <c r="AAG18" s="64"/>
      <c r="AAH18" s="64"/>
      <c r="AAI18" s="64"/>
      <c r="AAJ18" s="64"/>
      <c r="AAK18" s="64"/>
      <c r="AAL18" s="64"/>
      <c r="AAM18" s="64"/>
      <c r="AAN18" s="64"/>
      <c r="AAO18" s="64"/>
      <c r="AAP18" s="64"/>
      <c r="AAQ18" s="64"/>
      <c r="AAR18" s="64"/>
      <c r="AAS18" s="64"/>
      <c r="AAT18" s="64"/>
      <c r="AAU18" s="64"/>
      <c r="AAV18" s="64"/>
      <c r="AAW18" s="64"/>
      <c r="AAX18" s="64"/>
      <c r="AAY18" s="64"/>
      <c r="AAZ18" s="64"/>
      <c r="ABA18" s="64"/>
      <c r="ABB18" s="64"/>
      <c r="ABC18" s="64"/>
      <c r="ABD18" s="64"/>
      <c r="ABE18" s="64"/>
      <c r="ABF18" s="64"/>
      <c r="ABG18" s="64"/>
      <c r="ABH18" s="64"/>
      <c r="ABI18" s="64"/>
      <c r="ABJ18" s="64"/>
      <c r="ABK18" s="64"/>
      <c r="ABL18" s="64"/>
      <c r="ABM18" s="64"/>
      <c r="ABN18" s="64"/>
      <c r="ABO18" s="64"/>
      <c r="ABP18" s="64"/>
      <c r="ABQ18" s="64"/>
      <c r="ABR18" s="64"/>
      <c r="ABS18" s="64"/>
      <c r="ABT18" s="64"/>
      <c r="ABU18" s="64"/>
      <c r="ABV18" s="64"/>
      <c r="ABW18" s="64"/>
      <c r="ABX18" s="64"/>
      <c r="ABY18" s="64"/>
      <c r="ABZ18" s="64"/>
      <c r="ACA18" s="64"/>
      <c r="ACB18" s="64"/>
      <c r="ACC18" s="64"/>
      <c r="ACD18" s="64"/>
      <c r="ACE18" s="64"/>
      <c r="ACF18" s="64"/>
      <c r="ACG18" s="64"/>
      <c r="ACH18" s="64"/>
      <c r="ACI18" s="64"/>
      <c r="ACJ18" s="64"/>
      <c r="ACK18" s="64"/>
      <c r="ACL18" s="64"/>
      <c r="ACM18" s="64"/>
      <c r="ACN18" s="64"/>
      <c r="ACO18" s="64"/>
      <c r="ACP18" s="64"/>
      <c r="ACQ18" s="64"/>
      <c r="ACR18" s="64"/>
      <c r="ACS18" s="64"/>
      <c r="ACT18" s="64"/>
      <c r="ACU18" s="64"/>
      <c r="ACV18" s="64"/>
      <c r="ACW18" s="64"/>
      <c r="ACX18" s="64"/>
      <c r="ACY18" s="64"/>
      <c r="ACZ18" s="64"/>
      <c r="ADA18" s="64"/>
      <c r="ADB18" s="64"/>
      <c r="ADC18" s="64"/>
      <c r="ADD18" s="64"/>
      <c r="ADE18" s="64"/>
      <c r="ADF18" s="64"/>
      <c r="ADG18" s="64"/>
      <c r="ADH18" s="64"/>
      <c r="ADI18" s="64"/>
      <c r="ADJ18" s="64"/>
      <c r="ADK18" s="64"/>
      <c r="ADL18" s="64"/>
      <c r="ADM18" s="64"/>
      <c r="ADN18" s="64"/>
      <c r="ADO18" s="64"/>
      <c r="ADP18" s="64"/>
      <c r="ADQ18" s="64"/>
      <c r="ADR18" s="64"/>
      <c r="ADS18" s="64"/>
      <c r="ADT18" s="64"/>
      <c r="ADU18" s="64"/>
      <c r="ADV18" s="64"/>
      <c r="ADW18" s="64"/>
      <c r="ADX18" s="64"/>
      <c r="ADY18" s="64"/>
      <c r="ADZ18" s="64"/>
      <c r="AEA18" s="64"/>
      <c r="AEB18" s="64"/>
      <c r="AEC18" s="64"/>
      <c r="AED18" s="64"/>
      <c r="AEE18" s="64"/>
      <c r="AEF18" s="64"/>
      <c r="AEG18" s="64"/>
      <c r="AEH18" s="64"/>
      <c r="AEI18" s="64"/>
      <c r="AEJ18" s="64"/>
      <c r="AEK18" s="64"/>
      <c r="AEL18" s="64"/>
      <c r="AEM18" s="64"/>
      <c r="AEN18" s="64"/>
      <c r="AEO18" s="64"/>
      <c r="AEP18" s="64"/>
      <c r="AEQ18" s="64"/>
      <c r="AER18" s="64"/>
      <c r="AES18" s="64"/>
      <c r="AET18" s="64"/>
      <c r="AEU18" s="64"/>
      <c r="AEV18" s="64"/>
      <c r="AEW18" s="64"/>
      <c r="AEX18" s="64"/>
      <c r="AEY18" s="64"/>
      <c r="AEZ18" s="64"/>
      <c r="AFA18" s="64"/>
      <c r="AFB18" s="64"/>
      <c r="AFC18" s="64"/>
      <c r="AFD18" s="64"/>
      <c r="AFE18" s="64"/>
      <c r="AFF18" s="64"/>
      <c r="AFG18" s="64"/>
      <c r="AFH18" s="64"/>
      <c r="AFI18" s="64"/>
      <c r="AFJ18" s="64"/>
      <c r="AFK18" s="64"/>
      <c r="AFL18" s="64"/>
      <c r="AFM18" s="64"/>
      <c r="AFN18" s="64"/>
      <c r="AFO18" s="64"/>
      <c r="AFP18" s="64"/>
      <c r="AFQ18" s="64"/>
      <c r="AFR18" s="64"/>
      <c r="AFS18" s="64"/>
      <c r="AFT18" s="64"/>
      <c r="AFU18" s="64"/>
      <c r="AFV18" s="64"/>
      <c r="AFW18" s="64"/>
      <c r="AFX18" s="64"/>
      <c r="AFY18" s="64"/>
      <c r="AFZ18" s="64"/>
      <c r="AGA18" s="64"/>
      <c r="AGB18" s="64"/>
      <c r="AGC18" s="64"/>
      <c r="AGD18" s="64"/>
      <c r="AGE18" s="64"/>
      <c r="AGF18" s="64"/>
      <c r="AGG18" s="64"/>
      <c r="AGH18" s="64"/>
      <c r="AGI18" s="64"/>
      <c r="AGJ18" s="64"/>
      <c r="AGK18" s="64"/>
      <c r="AGL18" s="64"/>
      <c r="AGM18" s="64"/>
      <c r="AGN18" s="64"/>
      <c r="AGO18" s="64"/>
      <c r="AGP18" s="64"/>
      <c r="AGQ18" s="64"/>
      <c r="AGR18" s="64"/>
      <c r="AGS18" s="64"/>
      <c r="AGT18" s="64"/>
      <c r="AGU18" s="64"/>
      <c r="AGV18" s="64"/>
      <c r="AGW18" s="64"/>
      <c r="AGX18" s="64"/>
      <c r="AGY18" s="64"/>
      <c r="AGZ18" s="64"/>
      <c r="AHA18" s="64"/>
      <c r="AHB18" s="64"/>
      <c r="AHC18" s="64"/>
      <c r="AHD18" s="64"/>
      <c r="AHE18" s="64"/>
      <c r="AHF18" s="64"/>
      <c r="AHG18" s="64"/>
      <c r="AHH18" s="64"/>
      <c r="AHI18" s="64"/>
      <c r="AHJ18" s="64"/>
      <c r="AHK18" s="64"/>
      <c r="AHL18" s="64"/>
      <c r="AHM18" s="64"/>
      <c r="AHN18" s="64"/>
      <c r="AHO18" s="64"/>
      <c r="AHP18" s="64"/>
      <c r="AHQ18" s="64"/>
      <c r="AHR18" s="64"/>
      <c r="AHS18" s="64"/>
      <c r="AHT18" s="64"/>
      <c r="AHU18" s="64"/>
      <c r="AHV18" s="64"/>
      <c r="AHW18" s="64"/>
      <c r="AHX18" s="64"/>
      <c r="AHY18" s="64"/>
      <c r="AHZ18" s="64"/>
      <c r="AIA18" s="64"/>
      <c r="AIB18" s="64"/>
      <c r="AIC18" s="64"/>
      <c r="AID18" s="64"/>
      <c r="AIE18" s="64"/>
      <c r="AIF18" s="64"/>
      <c r="AIG18" s="64"/>
      <c r="AIH18" s="64"/>
      <c r="AII18" s="64"/>
      <c r="AIJ18" s="64"/>
      <c r="AIK18" s="64"/>
      <c r="AIL18" s="64"/>
      <c r="AIM18" s="64"/>
      <c r="AIN18" s="64"/>
      <c r="AIO18" s="64"/>
      <c r="AIP18" s="64"/>
      <c r="AIQ18" s="64"/>
      <c r="AIR18" s="64"/>
      <c r="AIS18" s="64"/>
      <c r="AIT18" s="64"/>
      <c r="AIU18" s="64"/>
      <c r="AIV18" s="64"/>
      <c r="AIW18" s="64"/>
      <c r="AIX18" s="64"/>
      <c r="AIY18" s="64"/>
      <c r="AIZ18" s="64"/>
      <c r="AJA18" s="64"/>
      <c r="AJB18" s="64"/>
      <c r="AJC18" s="64"/>
      <c r="AJD18" s="64"/>
      <c r="AJE18" s="64"/>
      <c r="AJF18" s="64"/>
      <c r="AJG18" s="64"/>
      <c r="AJH18" s="64"/>
      <c r="AJI18" s="64"/>
      <c r="AJJ18" s="64"/>
      <c r="AJK18" s="64"/>
      <c r="AJL18" s="64"/>
      <c r="AJM18" s="64"/>
      <c r="AJN18" s="64"/>
      <c r="AJO18" s="64"/>
      <c r="AJP18" s="64"/>
      <c r="AJQ18" s="64"/>
      <c r="AJR18" s="64"/>
      <c r="AJS18" s="64"/>
      <c r="AJT18" s="64"/>
      <c r="AJU18" s="64"/>
      <c r="AJV18" s="64"/>
      <c r="AJW18" s="64"/>
      <c r="AJX18" s="64"/>
      <c r="AJY18" s="64"/>
      <c r="AJZ18" s="64"/>
      <c r="AKA18" s="64"/>
      <c r="AKB18" s="64"/>
      <c r="AKC18" s="64"/>
      <c r="AKD18" s="64"/>
      <c r="AKE18" s="64"/>
      <c r="AKF18" s="64"/>
      <c r="AKG18" s="64"/>
      <c r="AKH18" s="64"/>
      <c r="AKI18" s="64"/>
      <c r="AKJ18" s="64"/>
      <c r="AKK18" s="64"/>
      <c r="AKL18" s="64"/>
      <c r="AKM18" s="64"/>
      <c r="AKN18" s="64"/>
      <c r="AKO18" s="64"/>
      <c r="AKP18" s="64"/>
      <c r="AKQ18" s="64"/>
      <c r="AKR18" s="64"/>
      <c r="AKS18" s="64"/>
      <c r="AKT18" s="64"/>
      <c r="AKU18" s="64"/>
      <c r="AKV18" s="64"/>
      <c r="AKW18" s="64"/>
      <c r="AKX18" s="64"/>
      <c r="AKY18" s="64"/>
      <c r="AKZ18" s="64"/>
      <c r="ALA18" s="64"/>
      <c r="ALB18" s="64"/>
      <c r="ALC18" s="64"/>
      <c r="ALD18" s="64"/>
      <c r="ALE18" s="64"/>
      <c r="ALF18" s="64"/>
      <c r="ALG18" s="64"/>
      <c r="ALH18" s="64"/>
      <c r="ALI18" s="64"/>
      <c r="ALJ18" s="64"/>
      <c r="ALK18" s="64"/>
      <c r="ALL18" s="64"/>
      <c r="ALM18" s="64"/>
      <c r="ALN18" s="64"/>
      <c r="ALO18" s="64"/>
      <c r="ALP18" s="64"/>
      <c r="ALQ18" s="64"/>
      <c r="ALR18" s="64"/>
      <c r="ALS18" s="64"/>
      <c r="ALT18" s="64"/>
      <c r="ALU18" s="64"/>
      <c r="ALV18" s="64"/>
      <c r="ALW18" s="64"/>
      <c r="ALX18" s="64"/>
      <c r="ALY18" s="64"/>
      <c r="ALZ18" s="64"/>
      <c r="AMA18" s="64"/>
      <c r="AMB18" s="64"/>
      <c r="AMC18" s="64"/>
      <c r="AMD18" s="64"/>
      <c r="AME18" s="64"/>
      <c r="AMF18" s="64"/>
      <c r="AMG18" s="64"/>
      <c r="AMH18" s="64"/>
      <c r="AMI18" s="64"/>
      <c r="AMJ18" s="64"/>
      <c r="AMK18" s="64"/>
      <c r="AML18" s="64"/>
      <c r="AMM18" s="64"/>
      <c r="AMN18" s="64"/>
      <c r="AMO18" s="64"/>
      <c r="AMP18" s="64"/>
      <c r="AMQ18" s="64"/>
      <c r="AMR18" s="64"/>
      <c r="AMS18" s="64"/>
      <c r="AMT18" s="64"/>
      <c r="AMU18" s="64"/>
      <c r="AMV18" s="64"/>
      <c r="AMW18" s="64"/>
      <c r="AMX18" s="64"/>
      <c r="AMY18" s="64"/>
      <c r="AMZ18" s="64"/>
      <c r="ANA18" s="64"/>
      <c r="ANB18" s="64"/>
      <c r="ANC18" s="64"/>
      <c r="AND18" s="64"/>
      <c r="ANE18" s="64"/>
      <c r="ANF18" s="64"/>
      <c r="ANG18" s="64"/>
      <c r="ANH18" s="64"/>
      <c r="ANI18" s="64"/>
      <c r="ANJ18" s="64"/>
      <c r="ANK18" s="64"/>
      <c r="ANL18" s="64"/>
      <c r="ANM18" s="64"/>
      <c r="ANN18" s="64"/>
      <c r="ANO18" s="64"/>
      <c r="ANP18" s="64"/>
      <c r="ANQ18" s="64"/>
      <c r="ANR18" s="64"/>
      <c r="ANS18" s="64"/>
      <c r="ANT18" s="64"/>
      <c r="ANU18" s="64"/>
      <c r="ANV18" s="64"/>
      <c r="ANW18" s="64"/>
      <c r="ANX18" s="64"/>
      <c r="ANY18" s="64"/>
      <c r="ANZ18" s="64"/>
      <c r="AOA18" s="64"/>
      <c r="AOB18" s="64"/>
      <c r="AOC18" s="64"/>
      <c r="AOD18" s="64"/>
      <c r="AOE18" s="64"/>
      <c r="AOF18" s="64"/>
      <c r="AOG18" s="64"/>
      <c r="AOH18" s="64"/>
      <c r="AOI18" s="64"/>
      <c r="AOJ18" s="64"/>
      <c r="AOK18" s="64"/>
      <c r="AOL18" s="64"/>
      <c r="AOM18" s="64"/>
      <c r="AON18" s="64"/>
      <c r="AOO18" s="64"/>
      <c r="AOP18" s="64"/>
      <c r="AOQ18" s="64"/>
      <c r="AOR18" s="64"/>
      <c r="AOS18" s="64"/>
      <c r="AOT18" s="64"/>
      <c r="AOU18" s="64"/>
      <c r="AOV18" s="64"/>
      <c r="AOW18" s="64"/>
      <c r="AOX18" s="64"/>
      <c r="AOY18" s="64"/>
      <c r="AOZ18" s="64"/>
      <c r="APA18" s="64"/>
      <c r="APB18" s="64"/>
      <c r="APC18" s="64"/>
      <c r="APD18" s="64"/>
      <c r="APE18" s="64"/>
      <c r="APF18" s="64"/>
      <c r="APG18" s="64"/>
      <c r="APH18" s="64"/>
      <c r="API18" s="64"/>
      <c r="APJ18" s="64"/>
      <c r="APK18" s="64"/>
      <c r="APL18" s="64"/>
      <c r="APM18" s="64"/>
      <c r="APN18" s="64"/>
      <c r="APO18" s="64"/>
      <c r="APP18" s="64"/>
      <c r="APQ18" s="64"/>
      <c r="APR18" s="64"/>
      <c r="APS18" s="64"/>
      <c r="APT18" s="64"/>
      <c r="APU18" s="64"/>
      <c r="APV18" s="64"/>
      <c r="APW18" s="64"/>
      <c r="APX18" s="64"/>
      <c r="APY18" s="64"/>
      <c r="APZ18" s="64"/>
      <c r="AQA18" s="64"/>
      <c r="AQB18" s="64"/>
      <c r="AQC18" s="64"/>
      <c r="AQD18" s="64"/>
      <c r="AQE18" s="64"/>
      <c r="AQF18" s="64"/>
      <c r="AQG18" s="64"/>
      <c r="AQH18" s="64"/>
      <c r="AQI18" s="64"/>
      <c r="AQJ18" s="64"/>
      <c r="AQK18" s="64"/>
      <c r="AQL18" s="64"/>
      <c r="AQM18" s="64"/>
      <c r="AQN18" s="64"/>
      <c r="AQO18" s="64"/>
      <c r="AQP18" s="64"/>
      <c r="AQQ18" s="64"/>
      <c r="AQR18" s="64"/>
      <c r="AQS18" s="64"/>
      <c r="AQT18" s="64"/>
      <c r="AQU18" s="64"/>
      <c r="AQV18" s="64"/>
      <c r="AQW18" s="64"/>
      <c r="AQX18" s="64"/>
      <c r="AQY18" s="64"/>
      <c r="AQZ18" s="64"/>
      <c r="ARA18" s="64"/>
      <c r="ARB18" s="64"/>
      <c r="ARC18" s="64"/>
      <c r="ARD18" s="64"/>
      <c r="ARE18" s="64"/>
      <c r="ARF18" s="64"/>
      <c r="ARG18" s="64"/>
      <c r="ARH18" s="64"/>
      <c r="ARI18" s="64"/>
      <c r="ARJ18" s="64"/>
      <c r="ARK18" s="64"/>
      <c r="ARL18" s="64"/>
      <c r="ARM18" s="64"/>
      <c r="ARN18" s="64"/>
      <c r="ARO18" s="64"/>
      <c r="ARP18" s="64"/>
      <c r="ARQ18" s="64"/>
      <c r="ARR18" s="64"/>
      <c r="ARS18" s="64"/>
      <c r="ART18" s="64"/>
      <c r="ARU18" s="64"/>
      <c r="ARV18" s="64"/>
      <c r="ARW18" s="64"/>
      <c r="ARX18" s="64"/>
      <c r="ARY18" s="64"/>
      <c r="ARZ18" s="64"/>
      <c r="ASA18" s="64"/>
      <c r="ASB18" s="64"/>
      <c r="ASC18" s="64"/>
      <c r="ASD18" s="64"/>
      <c r="ASE18" s="64"/>
      <c r="ASF18" s="64"/>
      <c r="ASG18" s="64"/>
      <c r="ASH18" s="64"/>
      <c r="ASI18" s="64"/>
      <c r="ASJ18" s="64"/>
      <c r="ASK18" s="64"/>
      <c r="ASL18" s="64"/>
      <c r="ASM18" s="64"/>
      <c r="ASN18" s="64"/>
      <c r="ASO18" s="64"/>
      <c r="ASP18" s="64"/>
      <c r="ASQ18" s="64"/>
      <c r="ASR18" s="64"/>
      <c r="ASS18" s="64"/>
      <c r="AST18" s="64"/>
      <c r="ASU18" s="64"/>
      <c r="ASV18" s="64"/>
      <c r="ASW18" s="64"/>
      <c r="ASX18" s="64"/>
      <c r="ASY18" s="64"/>
      <c r="ASZ18" s="64"/>
      <c r="ATA18" s="64"/>
      <c r="ATB18" s="64"/>
      <c r="ATC18" s="64"/>
      <c r="ATD18" s="64"/>
      <c r="ATE18" s="64"/>
      <c r="ATF18" s="64"/>
      <c r="ATG18" s="64"/>
      <c r="ATH18" s="64"/>
      <c r="ATI18" s="64"/>
      <c r="ATJ18" s="64"/>
      <c r="ATK18" s="64"/>
      <c r="ATL18" s="64"/>
      <c r="ATM18" s="64"/>
      <c r="ATN18" s="64"/>
      <c r="ATO18" s="64"/>
      <c r="ATP18" s="64"/>
      <c r="ATQ18" s="64"/>
      <c r="ATR18" s="64"/>
      <c r="ATS18" s="64"/>
      <c r="ATT18" s="64"/>
      <c r="ATU18" s="64"/>
      <c r="ATV18" s="64"/>
      <c r="ATW18" s="64"/>
      <c r="ATX18" s="64"/>
      <c r="ATY18" s="64"/>
      <c r="ATZ18" s="64"/>
      <c r="AUA18" s="64"/>
      <c r="AUB18" s="64"/>
      <c r="AUC18" s="64"/>
      <c r="AUD18" s="64"/>
      <c r="AUE18" s="64"/>
      <c r="AUF18" s="64"/>
      <c r="AUG18" s="64"/>
      <c r="AUH18" s="64"/>
      <c r="AUI18" s="64"/>
      <c r="AUJ18" s="64"/>
      <c r="AUK18" s="64"/>
      <c r="AUL18" s="64"/>
      <c r="AUM18" s="64"/>
      <c r="AUN18" s="64"/>
      <c r="AUO18" s="64"/>
      <c r="AUP18" s="64"/>
      <c r="AUQ18" s="64"/>
      <c r="AUR18" s="64"/>
      <c r="AUS18" s="64"/>
      <c r="AUT18" s="64"/>
      <c r="AUU18" s="64"/>
      <c r="AUV18" s="64"/>
      <c r="AUW18" s="64"/>
      <c r="AUX18" s="64"/>
      <c r="AUY18" s="64"/>
      <c r="AUZ18" s="64"/>
      <c r="AVA18" s="64"/>
      <c r="AVB18" s="64"/>
      <c r="AVC18" s="64"/>
      <c r="AVD18" s="64"/>
      <c r="AVE18" s="64"/>
      <c r="AVF18" s="64"/>
      <c r="AVG18" s="64"/>
      <c r="AVH18" s="64"/>
      <c r="AVI18" s="64"/>
      <c r="AVJ18" s="64"/>
      <c r="AVK18" s="64"/>
      <c r="AVL18" s="64"/>
      <c r="AVM18" s="64"/>
      <c r="AVN18" s="64"/>
      <c r="AVO18" s="64"/>
      <c r="AVP18" s="64"/>
      <c r="AVQ18" s="64"/>
      <c r="AVR18" s="64"/>
      <c r="AVS18" s="64"/>
      <c r="AVT18" s="64"/>
      <c r="AVU18" s="64"/>
      <c r="AVV18" s="64"/>
      <c r="AVW18" s="64"/>
      <c r="AVX18" s="64"/>
      <c r="AVY18" s="64"/>
      <c r="AVZ18" s="64"/>
      <c r="AWA18" s="64"/>
      <c r="AWB18" s="64"/>
      <c r="AWC18" s="64"/>
      <c r="AWD18" s="64"/>
      <c r="AWE18" s="64"/>
      <c r="AWF18" s="64"/>
      <c r="AWG18" s="64"/>
      <c r="AWH18" s="64"/>
      <c r="AWI18" s="64"/>
      <c r="AWJ18" s="64"/>
      <c r="AWK18" s="64"/>
      <c r="AWL18" s="64"/>
      <c r="AWM18" s="64"/>
      <c r="AWN18" s="64"/>
      <c r="AWO18" s="64"/>
      <c r="AWP18" s="64"/>
      <c r="AWQ18" s="64"/>
      <c r="AWR18" s="64"/>
      <c r="AWS18" s="64"/>
      <c r="AWT18" s="64"/>
      <c r="AWU18" s="64"/>
      <c r="AWV18" s="64"/>
      <c r="AWW18" s="64"/>
      <c r="AWX18" s="64"/>
      <c r="AWY18" s="64"/>
      <c r="AWZ18" s="64"/>
      <c r="AXA18" s="64"/>
      <c r="AXB18" s="64"/>
      <c r="AXC18" s="64"/>
      <c r="AXD18" s="64"/>
      <c r="AXE18" s="64"/>
      <c r="AXF18" s="64"/>
      <c r="AXG18" s="64"/>
      <c r="AXH18" s="64"/>
      <c r="AXI18" s="64"/>
      <c r="AXJ18" s="64"/>
      <c r="AXK18" s="64"/>
      <c r="AXL18" s="64"/>
      <c r="AXM18" s="64"/>
      <c r="AXN18" s="64"/>
      <c r="AXO18" s="64"/>
      <c r="AXP18" s="64"/>
      <c r="AXQ18" s="64"/>
      <c r="AXR18" s="64"/>
      <c r="AXS18" s="64"/>
      <c r="AXT18" s="64"/>
      <c r="AXU18" s="64"/>
      <c r="AXV18" s="64"/>
      <c r="AXW18" s="64"/>
      <c r="AXX18" s="64"/>
      <c r="AXY18" s="64"/>
      <c r="AXZ18" s="64"/>
      <c r="AYA18" s="64"/>
      <c r="AYB18" s="64"/>
      <c r="AYC18" s="64"/>
      <c r="AYD18" s="64"/>
      <c r="AYE18" s="64"/>
      <c r="AYF18" s="64"/>
      <c r="AYG18" s="64"/>
      <c r="AYH18" s="64"/>
      <c r="AYI18" s="64"/>
      <c r="AYJ18" s="64"/>
      <c r="AYK18" s="64"/>
      <c r="AYL18" s="64"/>
      <c r="AYM18" s="64"/>
      <c r="AYN18" s="64"/>
      <c r="AYO18" s="64"/>
      <c r="AYP18" s="64"/>
      <c r="AYQ18" s="64"/>
      <c r="AYR18" s="64"/>
      <c r="AYS18" s="64"/>
      <c r="AYT18" s="64"/>
      <c r="AYU18" s="64"/>
      <c r="AYV18" s="64"/>
      <c r="AYW18" s="64"/>
      <c r="AYX18" s="64"/>
      <c r="AYY18" s="64"/>
      <c r="AYZ18" s="64"/>
      <c r="AZA18" s="64"/>
      <c r="AZB18" s="64"/>
      <c r="AZC18" s="64"/>
      <c r="AZD18" s="64"/>
      <c r="AZE18" s="64"/>
      <c r="AZF18" s="64"/>
      <c r="AZG18" s="64"/>
      <c r="AZH18" s="64"/>
      <c r="AZI18" s="64"/>
      <c r="AZJ18" s="64"/>
      <c r="AZK18" s="64"/>
      <c r="AZL18" s="64"/>
      <c r="AZM18" s="64"/>
      <c r="AZN18" s="64"/>
      <c r="AZO18" s="64"/>
      <c r="AZP18" s="64"/>
      <c r="AZQ18" s="64"/>
      <c r="AZR18" s="64"/>
      <c r="AZS18" s="64"/>
      <c r="AZT18" s="64"/>
      <c r="AZU18" s="64"/>
      <c r="AZV18" s="64"/>
      <c r="AZW18" s="64"/>
      <c r="AZX18" s="64"/>
      <c r="AZY18" s="64"/>
      <c r="AZZ18" s="64"/>
      <c r="BAA18" s="64"/>
      <c r="BAB18" s="64"/>
      <c r="BAC18" s="64"/>
      <c r="BAD18" s="64"/>
      <c r="BAE18" s="64"/>
      <c r="BAF18" s="64"/>
      <c r="BAG18" s="64"/>
      <c r="BAH18" s="64"/>
      <c r="BAI18" s="64"/>
      <c r="BAJ18" s="64"/>
      <c r="BAK18" s="64"/>
      <c r="BAL18" s="64"/>
      <c r="BAM18" s="64"/>
      <c r="BAN18" s="64"/>
      <c r="BAO18" s="64"/>
      <c r="BAP18" s="64"/>
      <c r="BAQ18" s="64"/>
      <c r="BAR18" s="64"/>
      <c r="BAS18" s="64"/>
      <c r="BAT18" s="64"/>
      <c r="BAU18" s="64"/>
      <c r="BAV18" s="64"/>
      <c r="BAW18" s="64"/>
      <c r="BAX18" s="64"/>
      <c r="BAY18" s="64"/>
      <c r="BAZ18" s="64"/>
      <c r="BBA18" s="64"/>
      <c r="BBB18" s="64"/>
      <c r="BBC18" s="64"/>
      <c r="BBD18" s="64"/>
      <c r="BBE18" s="64"/>
      <c r="BBF18" s="64"/>
      <c r="BBG18" s="64"/>
      <c r="BBH18" s="64"/>
      <c r="BBI18" s="64"/>
      <c r="BBJ18" s="64"/>
      <c r="BBK18" s="64"/>
      <c r="BBL18" s="64"/>
      <c r="BBM18" s="64"/>
      <c r="BBN18" s="64"/>
      <c r="BBO18" s="64"/>
      <c r="BBP18" s="64"/>
      <c r="BBQ18" s="64"/>
      <c r="BBR18" s="64"/>
      <c r="BBS18" s="64"/>
      <c r="BBT18" s="64"/>
      <c r="BBU18" s="64"/>
      <c r="BBV18" s="64"/>
      <c r="BBW18" s="64"/>
      <c r="BBX18" s="64"/>
      <c r="BBY18" s="64"/>
      <c r="BBZ18" s="64"/>
      <c r="BCA18" s="64"/>
      <c r="BCB18" s="64"/>
      <c r="BCC18" s="64"/>
      <c r="BCD18" s="64"/>
      <c r="BCE18" s="64"/>
      <c r="BCF18" s="64"/>
      <c r="BCG18" s="64"/>
      <c r="BCH18" s="64"/>
      <c r="BCI18" s="64"/>
      <c r="BCJ18" s="64"/>
      <c r="BCK18" s="64"/>
      <c r="BCL18" s="64"/>
      <c r="BCM18" s="64"/>
      <c r="BCN18" s="64"/>
      <c r="BCO18" s="64"/>
      <c r="BCP18" s="64"/>
      <c r="BCQ18" s="64"/>
      <c r="BCR18" s="64"/>
      <c r="BCS18" s="64"/>
      <c r="BCT18" s="64"/>
      <c r="BCU18" s="64"/>
      <c r="BCV18" s="64"/>
      <c r="BCW18" s="64"/>
      <c r="BCX18" s="64"/>
      <c r="BCY18" s="64"/>
      <c r="BCZ18" s="64"/>
      <c r="BDA18" s="64"/>
      <c r="BDB18" s="64"/>
      <c r="BDC18" s="64"/>
      <c r="BDD18" s="64"/>
      <c r="BDE18" s="64"/>
      <c r="BDF18" s="64"/>
      <c r="BDG18" s="64"/>
      <c r="BDH18" s="64"/>
      <c r="BDI18" s="64"/>
      <c r="BDJ18" s="64"/>
      <c r="BDK18" s="64"/>
      <c r="BDL18" s="64"/>
      <c r="BDM18" s="64"/>
      <c r="BDN18" s="64"/>
      <c r="BDO18" s="64"/>
      <c r="BDP18" s="64"/>
      <c r="BDQ18" s="64"/>
      <c r="BDR18" s="64"/>
      <c r="BDS18" s="64"/>
      <c r="BDT18" s="64"/>
      <c r="BDU18" s="64"/>
      <c r="BDV18" s="64"/>
      <c r="BDW18" s="64"/>
      <c r="BDX18" s="64"/>
      <c r="BDY18" s="64"/>
      <c r="BDZ18" s="64"/>
      <c r="BEA18" s="64"/>
      <c r="BEB18" s="64"/>
      <c r="BEC18" s="64"/>
      <c r="BED18" s="64"/>
      <c r="BEE18" s="64"/>
      <c r="BEF18" s="64"/>
      <c r="BEG18" s="64"/>
      <c r="BEH18" s="64"/>
      <c r="BEI18" s="64"/>
      <c r="BEJ18" s="64"/>
      <c r="BEK18" s="64"/>
      <c r="BEL18" s="64"/>
      <c r="BEM18" s="64"/>
      <c r="BEN18" s="64"/>
      <c r="BEO18" s="64"/>
      <c r="BEP18" s="64"/>
      <c r="BEQ18" s="64"/>
      <c r="BER18" s="64"/>
      <c r="BES18" s="64"/>
      <c r="BET18" s="64"/>
      <c r="BEU18" s="64"/>
      <c r="BEV18" s="64"/>
      <c r="BEW18" s="64"/>
      <c r="BEX18" s="64"/>
      <c r="BEY18" s="64"/>
      <c r="BEZ18" s="64"/>
      <c r="BFA18" s="64"/>
      <c r="BFB18" s="64"/>
      <c r="BFC18" s="64"/>
      <c r="BFD18" s="64"/>
      <c r="BFE18" s="64"/>
      <c r="BFF18" s="64"/>
      <c r="BFG18" s="64"/>
      <c r="BFH18" s="64"/>
      <c r="BFI18" s="64"/>
      <c r="BFJ18" s="64"/>
      <c r="BFK18" s="64"/>
      <c r="BFL18" s="64"/>
      <c r="BFM18" s="64"/>
      <c r="BFN18" s="64"/>
      <c r="BFO18" s="64"/>
      <c r="BFP18" s="64"/>
      <c r="BFQ18" s="64"/>
      <c r="BFR18" s="64"/>
      <c r="BFS18" s="64"/>
      <c r="BFT18" s="64"/>
      <c r="BFU18" s="64"/>
      <c r="BFV18" s="64"/>
      <c r="BFW18" s="64"/>
      <c r="BFX18" s="64"/>
      <c r="BFY18" s="64"/>
      <c r="BFZ18" s="64"/>
      <c r="BGA18" s="64"/>
      <c r="BGB18" s="64"/>
      <c r="BGC18" s="64"/>
      <c r="BGD18" s="64"/>
      <c r="BGE18" s="64"/>
      <c r="BGF18" s="64"/>
      <c r="BGG18" s="64"/>
      <c r="BGH18" s="64"/>
      <c r="BGI18" s="64"/>
      <c r="BGJ18" s="64"/>
      <c r="BGK18" s="64"/>
      <c r="BGL18" s="64"/>
      <c r="BGM18" s="64"/>
      <c r="BGN18" s="64"/>
      <c r="BGO18" s="64"/>
      <c r="BGP18" s="64"/>
      <c r="BGQ18" s="64"/>
      <c r="BGR18" s="64"/>
      <c r="BGS18" s="64"/>
      <c r="BGT18" s="64"/>
      <c r="BGU18" s="64"/>
      <c r="BGV18" s="64"/>
      <c r="BGW18" s="64"/>
      <c r="BGX18" s="64"/>
      <c r="BGY18" s="64"/>
      <c r="BGZ18" s="64"/>
      <c r="BHA18" s="64"/>
      <c r="BHB18" s="64"/>
      <c r="BHC18" s="64"/>
      <c r="BHD18" s="64"/>
      <c r="BHE18" s="64"/>
      <c r="BHF18" s="64"/>
      <c r="BHG18" s="64"/>
      <c r="BHH18" s="64"/>
      <c r="BHI18" s="64"/>
      <c r="BHJ18" s="64"/>
      <c r="BHK18" s="64"/>
      <c r="BHL18" s="64"/>
      <c r="BHM18" s="64"/>
      <c r="BHN18" s="64"/>
      <c r="BHO18" s="64"/>
      <c r="BHP18" s="64"/>
      <c r="BHQ18" s="64"/>
      <c r="BHR18" s="64"/>
      <c r="BHS18" s="64"/>
      <c r="BHT18" s="64"/>
      <c r="BHU18" s="64"/>
      <c r="BHV18" s="64"/>
      <c r="BHW18" s="64"/>
      <c r="BHX18" s="64"/>
      <c r="BHY18" s="64"/>
      <c r="BHZ18" s="64"/>
      <c r="BIA18" s="64"/>
      <c r="BIB18" s="64"/>
      <c r="BIC18" s="64"/>
      <c r="BID18" s="64"/>
      <c r="BIE18" s="64"/>
      <c r="BIF18" s="64"/>
      <c r="BIG18" s="64"/>
      <c r="BIH18" s="64"/>
      <c r="BII18" s="64"/>
      <c r="BIJ18" s="64"/>
      <c r="BIK18" s="64"/>
      <c r="BIL18" s="64"/>
      <c r="BIM18" s="64"/>
      <c r="BIN18" s="64"/>
      <c r="BIO18" s="64"/>
      <c r="BIP18" s="64"/>
      <c r="BIQ18" s="64"/>
      <c r="BIR18" s="64"/>
      <c r="BIS18" s="64"/>
      <c r="BIT18" s="64"/>
      <c r="BIU18" s="64"/>
      <c r="BIV18" s="64"/>
      <c r="BIW18" s="64"/>
      <c r="BIX18" s="64"/>
      <c r="BIY18" s="64"/>
      <c r="BIZ18" s="64"/>
      <c r="BJA18" s="64"/>
      <c r="BJB18" s="64"/>
      <c r="BJC18" s="64"/>
      <c r="BJD18" s="64"/>
      <c r="BJE18" s="64"/>
      <c r="BJF18" s="64"/>
      <c r="BJG18" s="64"/>
      <c r="BJH18" s="64"/>
      <c r="BJI18" s="64"/>
      <c r="BJJ18" s="64"/>
      <c r="BJK18" s="64"/>
      <c r="BJL18" s="64"/>
      <c r="BJM18" s="64"/>
      <c r="BJN18" s="64"/>
      <c r="BJO18" s="64"/>
      <c r="BJP18" s="64"/>
      <c r="BJQ18" s="64"/>
      <c r="BJR18" s="64"/>
      <c r="BJS18" s="64"/>
      <c r="BJT18" s="64"/>
      <c r="BJU18" s="64"/>
      <c r="BJV18" s="64"/>
      <c r="BJW18" s="64"/>
      <c r="BJX18" s="64"/>
      <c r="BJY18" s="64"/>
      <c r="BJZ18" s="64"/>
      <c r="BKA18" s="64"/>
      <c r="BKB18" s="64"/>
      <c r="BKC18" s="64"/>
      <c r="BKD18" s="64"/>
      <c r="BKE18" s="64"/>
      <c r="BKF18" s="64"/>
      <c r="BKG18" s="64"/>
      <c r="BKH18" s="64"/>
      <c r="BKI18" s="64"/>
      <c r="BKJ18" s="64"/>
      <c r="BKK18" s="64"/>
      <c r="BKL18" s="64"/>
      <c r="BKM18" s="64"/>
      <c r="BKN18" s="64"/>
      <c r="BKO18" s="64"/>
      <c r="BKP18" s="64"/>
      <c r="BKQ18" s="64"/>
      <c r="BKR18" s="64"/>
      <c r="BKS18" s="64"/>
      <c r="BKT18" s="64"/>
      <c r="BKU18" s="64"/>
      <c r="BKV18" s="64"/>
      <c r="BKW18" s="64"/>
      <c r="BKX18" s="64"/>
      <c r="BKY18" s="64"/>
      <c r="BKZ18" s="64"/>
      <c r="BLA18" s="64"/>
      <c r="BLB18" s="64"/>
      <c r="BLC18" s="64"/>
      <c r="BLD18" s="64"/>
      <c r="BLE18" s="64"/>
      <c r="BLF18" s="64"/>
      <c r="BLG18" s="64"/>
      <c r="BLH18" s="64"/>
      <c r="BLI18" s="64"/>
      <c r="BLJ18" s="64"/>
      <c r="BLK18" s="64"/>
      <c r="BLL18" s="64"/>
      <c r="BLM18" s="64"/>
      <c r="BLN18" s="64"/>
      <c r="BLO18" s="64"/>
      <c r="BLP18" s="64"/>
      <c r="BLQ18" s="64"/>
      <c r="BLR18" s="64"/>
      <c r="BLS18" s="64"/>
      <c r="BLT18" s="64"/>
      <c r="BLU18" s="64"/>
      <c r="BLV18" s="64"/>
      <c r="BLW18" s="64"/>
      <c r="BLX18" s="64"/>
      <c r="BLY18" s="64"/>
      <c r="BLZ18" s="64"/>
      <c r="BMA18" s="64"/>
      <c r="BMB18" s="64"/>
      <c r="BMC18" s="64"/>
      <c r="BMD18" s="64"/>
      <c r="BME18" s="64"/>
      <c r="BMF18" s="64"/>
      <c r="BMG18" s="64"/>
      <c r="BMH18" s="64"/>
      <c r="BMI18" s="64"/>
      <c r="BMJ18" s="64"/>
      <c r="BMK18" s="64"/>
      <c r="BML18" s="64"/>
      <c r="BMM18" s="64"/>
      <c r="BMN18" s="64"/>
      <c r="BMO18" s="64"/>
      <c r="BMP18" s="64"/>
      <c r="BMQ18" s="64"/>
      <c r="BMR18" s="64"/>
      <c r="BMS18" s="64"/>
      <c r="BMT18" s="64"/>
      <c r="BMU18" s="64"/>
      <c r="BMV18" s="64"/>
      <c r="BMW18" s="64"/>
      <c r="BMX18" s="64"/>
      <c r="BMY18" s="64"/>
      <c r="BMZ18" s="64"/>
      <c r="BNA18" s="64"/>
      <c r="BNB18" s="64"/>
      <c r="BNC18" s="64"/>
      <c r="BND18" s="64"/>
      <c r="BNE18" s="64"/>
      <c r="BNF18" s="64"/>
      <c r="BNG18" s="64"/>
      <c r="BNH18" s="64"/>
      <c r="BNI18" s="64"/>
      <c r="BNJ18" s="64"/>
      <c r="BNK18" s="64"/>
      <c r="BNL18" s="64"/>
      <c r="BNM18" s="64"/>
      <c r="BNN18" s="64"/>
      <c r="BNO18" s="64"/>
      <c r="BNP18" s="64"/>
      <c r="BNQ18" s="64"/>
      <c r="BNR18" s="64"/>
      <c r="BNS18" s="64"/>
      <c r="BNT18" s="64"/>
      <c r="BNU18" s="64"/>
      <c r="BNV18" s="64"/>
      <c r="BNW18" s="64"/>
      <c r="BNX18" s="64"/>
      <c r="BNY18" s="64"/>
      <c r="BNZ18" s="64"/>
      <c r="BOA18" s="64"/>
      <c r="BOB18" s="64"/>
      <c r="BOC18" s="64"/>
      <c r="BOD18" s="64"/>
      <c r="BOE18" s="64"/>
      <c r="BOF18" s="64"/>
      <c r="BOG18" s="64"/>
      <c r="BOH18" s="64"/>
      <c r="BOI18" s="64"/>
      <c r="BOJ18" s="64"/>
      <c r="BOK18" s="64"/>
      <c r="BOL18" s="64"/>
      <c r="BOM18" s="64"/>
      <c r="BON18" s="64"/>
      <c r="BOO18" s="64"/>
      <c r="BOP18" s="64"/>
      <c r="BOQ18" s="64"/>
      <c r="BOR18" s="64"/>
      <c r="BOS18" s="64"/>
      <c r="BOT18" s="64"/>
      <c r="BOU18" s="64"/>
      <c r="BOV18" s="64"/>
      <c r="BOW18" s="64"/>
      <c r="BOX18" s="64"/>
      <c r="BOY18" s="64"/>
      <c r="BOZ18" s="64"/>
      <c r="BPA18" s="64"/>
      <c r="BPB18" s="64"/>
      <c r="BPC18" s="64"/>
      <c r="BPD18" s="64"/>
      <c r="BPE18" s="64"/>
      <c r="BPF18" s="64"/>
      <c r="BPG18" s="64"/>
      <c r="BPH18" s="64"/>
      <c r="BPI18" s="64"/>
      <c r="BPJ18" s="64"/>
      <c r="BPK18" s="64"/>
      <c r="BPL18" s="64"/>
      <c r="BPM18" s="64"/>
      <c r="BPN18" s="64"/>
      <c r="BPO18" s="64"/>
      <c r="BPP18" s="64"/>
      <c r="BPQ18" s="64"/>
      <c r="BPR18" s="64"/>
      <c r="BPS18" s="64"/>
      <c r="BPT18" s="64"/>
      <c r="BPU18" s="64"/>
      <c r="BPV18" s="64"/>
      <c r="BPW18" s="64"/>
      <c r="BPX18" s="64"/>
      <c r="BPY18" s="64"/>
      <c r="BPZ18" s="64"/>
      <c r="BQA18" s="64"/>
      <c r="BQB18" s="64"/>
      <c r="BQC18" s="64"/>
      <c r="BQD18" s="64"/>
      <c r="BQE18" s="64"/>
      <c r="BQF18" s="64"/>
      <c r="BQG18" s="64"/>
      <c r="BQH18" s="64"/>
      <c r="BQI18" s="64"/>
      <c r="BQJ18" s="64"/>
      <c r="BQK18" s="64"/>
      <c r="BQL18" s="64"/>
      <c r="BQM18" s="64"/>
      <c r="BQN18" s="64"/>
      <c r="BQO18" s="64"/>
      <c r="BQP18" s="64"/>
      <c r="BQQ18" s="64"/>
      <c r="BQR18" s="64"/>
      <c r="BQS18" s="64"/>
      <c r="BQT18" s="64"/>
      <c r="BQU18" s="64"/>
      <c r="BQV18" s="64"/>
      <c r="BQW18" s="64"/>
      <c r="BQX18" s="64"/>
      <c r="BQY18" s="64"/>
      <c r="BQZ18" s="64"/>
      <c r="BRA18" s="64"/>
      <c r="BRB18" s="64"/>
      <c r="BRC18" s="64"/>
      <c r="BRD18" s="64"/>
      <c r="BRE18" s="64"/>
      <c r="BRF18" s="64"/>
      <c r="BRG18" s="64"/>
      <c r="BRH18" s="64"/>
      <c r="BRI18" s="64"/>
      <c r="BRJ18" s="64"/>
      <c r="BRK18" s="64"/>
      <c r="BRL18" s="64"/>
      <c r="BRM18" s="64"/>
      <c r="BRN18" s="64"/>
      <c r="BRO18" s="64"/>
      <c r="BRP18" s="64"/>
      <c r="BRQ18" s="64"/>
      <c r="BRR18" s="64"/>
      <c r="BRS18" s="64"/>
      <c r="BRT18" s="64"/>
      <c r="BRU18" s="64"/>
      <c r="BRV18" s="64"/>
      <c r="BRW18" s="64"/>
      <c r="BRX18" s="64"/>
      <c r="BRY18" s="64"/>
      <c r="BRZ18" s="64"/>
      <c r="BSA18" s="64"/>
      <c r="BSB18" s="64"/>
      <c r="BSC18" s="64"/>
      <c r="BSD18" s="64"/>
      <c r="BSE18" s="64"/>
      <c r="BSF18" s="64"/>
      <c r="BSG18" s="64"/>
      <c r="BSH18" s="64"/>
      <c r="BSI18" s="64"/>
      <c r="BSJ18" s="64"/>
      <c r="BSK18" s="64"/>
      <c r="BSL18" s="64"/>
      <c r="BSM18" s="64"/>
      <c r="BSN18" s="64"/>
      <c r="BSO18" s="64"/>
      <c r="BSP18" s="64"/>
      <c r="BSQ18" s="64"/>
      <c r="BSR18" s="64"/>
      <c r="BSS18" s="64"/>
      <c r="BST18" s="64"/>
      <c r="BSU18" s="64"/>
      <c r="BSV18" s="64"/>
      <c r="BSW18" s="64"/>
      <c r="BSX18" s="64"/>
      <c r="BSY18" s="64"/>
      <c r="BSZ18" s="64"/>
      <c r="BTA18" s="64"/>
      <c r="BTB18" s="64"/>
      <c r="BTC18" s="64"/>
      <c r="BTD18" s="64"/>
      <c r="BTE18" s="64"/>
      <c r="BTF18" s="64"/>
      <c r="BTG18" s="64"/>
      <c r="BTH18" s="64"/>
      <c r="BTI18" s="64"/>
      <c r="BTJ18" s="64"/>
      <c r="BTK18" s="64"/>
      <c r="BTL18" s="64"/>
      <c r="BTM18" s="64"/>
      <c r="BTN18" s="64"/>
      <c r="BTO18" s="64"/>
      <c r="BTP18" s="64"/>
      <c r="BTQ18" s="64"/>
      <c r="BTR18" s="64"/>
      <c r="BTS18" s="64"/>
      <c r="BTT18" s="64"/>
      <c r="BTU18" s="64"/>
      <c r="BTV18" s="64"/>
      <c r="BTW18" s="64"/>
      <c r="BTX18" s="64"/>
      <c r="BTY18" s="64"/>
      <c r="BTZ18" s="64"/>
      <c r="BUA18" s="64"/>
      <c r="BUB18" s="64"/>
      <c r="BUC18" s="64"/>
      <c r="BUD18" s="64"/>
      <c r="BUE18" s="64"/>
      <c r="BUF18" s="64"/>
      <c r="BUG18" s="64"/>
      <c r="BUH18" s="64"/>
      <c r="BUI18" s="64"/>
      <c r="BUJ18" s="64"/>
      <c r="BUK18" s="64"/>
      <c r="BUL18" s="64"/>
      <c r="BUM18" s="64"/>
      <c r="BUN18" s="64"/>
      <c r="BUO18" s="64"/>
      <c r="BUP18" s="64"/>
      <c r="BUQ18" s="64"/>
      <c r="BUR18" s="64"/>
      <c r="BUS18" s="64"/>
      <c r="BUT18" s="64"/>
      <c r="BUU18" s="64"/>
      <c r="BUV18" s="64"/>
      <c r="BUW18" s="64"/>
      <c r="BUX18" s="64"/>
      <c r="BUY18" s="64"/>
      <c r="BUZ18" s="64"/>
      <c r="BVA18" s="64"/>
      <c r="BVB18" s="64"/>
      <c r="BVC18" s="64"/>
      <c r="BVD18" s="64"/>
      <c r="BVE18" s="64"/>
      <c r="BVF18" s="64"/>
      <c r="BVG18" s="64"/>
      <c r="BVH18" s="64"/>
      <c r="BVI18" s="64"/>
      <c r="BVJ18" s="64"/>
      <c r="BVK18" s="64"/>
      <c r="BVL18" s="64"/>
      <c r="BVM18" s="64"/>
      <c r="BVN18" s="64"/>
      <c r="BVO18" s="64"/>
      <c r="BVP18" s="64"/>
      <c r="BVQ18" s="64"/>
      <c r="BVR18" s="64"/>
      <c r="BVS18" s="64"/>
      <c r="BVT18" s="64"/>
      <c r="BVU18" s="64"/>
      <c r="BVV18" s="64"/>
      <c r="BVW18" s="64"/>
      <c r="BVX18" s="64"/>
      <c r="BVY18" s="64"/>
      <c r="BVZ18" s="64"/>
      <c r="BWA18" s="64"/>
      <c r="BWB18" s="64"/>
      <c r="BWC18" s="64"/>
      <c r="BWD18" s="64"/>
      <c r="BWE18" s="64"/>
      <c r="BWF18" s="64"/>
      <c r="BWG18" s="64"/>
      <c r="BWH18" s="64"/>
      <c r="BWI18" s="64"/>
      <c r="BWJ18" s="64"/>
      <c r="BWK18" s="64"/>
      <c r="BWL18" s="64"/>
      <c r="BWM18" s="64"/>
      <c r="BWN18" s="64"/>
      <c r="BWO18" s="64"/>
      <c r="BWP18" s="64"/>
      <c r="BWQ18" s="64"/>
      <c r="BWR18" s="64"/>
      <c r="BWS18" s="64"/>
      <c r="BWT18" s="64"/>
      <c r="BWU18" s="64"/>
      <c r="BWV18" s="64"/>
      <c r="BWW18" s="64"/>
      <c r="BWX18" s="64"/>
      <c r="BWY18" s="64"/>
      <c r="BWZ18" s="64"/>
      <c r="BXA18" s="64"/>
      <c r="BXB18" s="64"/>
      <c r="BXC18" s="64"/>
      <c r="BXD18" s="64"/>
      <c r="BXE18" s="64"/>
      <c r="BXF18" s="64"/>
      <c r="BXG18" s="64"/>
      <c r="BXH18" s="64"/>
      <c r="BXI18" s="64"/>
      <c r="BXJ18" s="64"/>
      <c r="BXK18" s="64"/>
      <c r="BXL18" s="64"/>
      <c r="BXM18" s="64"/>
      <c r="BXN18" s="64"/>
      <c r="BXO18" s="64"/>
      <c r="BXP18" s="64"/>
      <c r="BXQ18" s="64"/>
      <c r="BXR18" s="64"/>
      <c r="BXS18" s="64"/>
      <c r="BXT18" s="64"/>
      <c r="BXU18" s="64"/>
      <c r="BXV18" s="64"/>
      <c r="BXW18" s="64"/>
      <c r="BXX18" s="64"/>
      <c r="BXY18" s="64"/>
      <c r="BXZ18" s="64"/>
      <c r="BYA18" s="64"/>
      <c r="BYB18" s="64"/>
      <c r="BYC18" s="64"/>
      <c r="BYD18" s="64"/>
      <c r="BYE18" s="64"/>
      <c r="BYF18" s="64"/>
      <c r="BYG18" s="64"/>
      <c r="BYH18" s="64"/>
      <c r="BYI18" s="64"/>
      <c r="BYJ18" s="64"/>
      <c r="BYK18" s="64"/>
      <c r="BYL18" s="64"/>
      <c r="BYM18" s="64"/>
      <c r="BYN18" s="64"/>
      <c r="BYO18" s="64"/>
      <c r="BYP18" s="64"/>
      <c r="BYQ18" s="64"/>
      <c r="BYR18" s="64"/>
      <c r="BYS18" s="64"/>
      <c r="BYT18" s="64"/>
      <c r="BYU18" s="64"/>
      <c r="BYV18" s="64"/>
      <c r="BYW18" s="64"/>
      <c r="BYX18" s="64"/>
      <c r="BYY18" s="64"/>
      <c r="BYZ18" s="64"/>
      <c r="BZA18" s="64"/>
      <c r="BZB18" s="64"/>
      <c r="BZC18" s="64"/>
      <c r="BZD18" s="64"/>
      <c r="BZE18" s="64"/>
      <c r="BZF18" s="64"/>
      <c r="BZG18" s="64"/>
      <c r="BZH18" s="64"/>
      <c r="BZI18" s="64"/>
      <c r="BZJ18" s="64"/>
      <c r="BZK18" s="64"/>
      <c r="BZL18" s="64"/>
      <c r="BZM18" s="64"/>
      <c r="BZN18" s="64"/>
      <c r="BZO18" s="64"/>
      <c r="BZP18" s="64"/>
      <c r="BZQ18" s="64"/>
      <c r="BZR18" s="64"/>
      <c r="BZS18" s="64"/>
      <c r="BZT18" s="64"/>
      <c r="BZU18" s="64"/>
      <c r="BZV18" s="64"/>
      <c r="BZW18" s="64"/>
      <c r="BZX18" s="64"/>
      <c r="BZY18" s="64"/>
      <c r="BZZ18" s="64"/>
      <c r="CAA18" s="64"/>
      <c r="CAB18" s="64"/>
      <c r="CAC18" s="64"/>
      <c r="CAD18" s="64"/>
      <c r="CAE18" s="64"/>
      <c r="CAF18" s="64"/>
      <c r="CAG18" s="64"/>
      <c r="CAH18" s="64"/>
      <c r="CAI18" s="64"/>
      <c r="CAJ18" s="64"/>
      <c r="CAK18" s="64"/>
      <c r="CAL18" s="64"/>
      <c r="CAM18" s="64"/>
      <c r="CAN18" s="64"/>
      <c r="CAO18" s="64"/>
      <c r="CAP18" s="64"/>
      <c r="CAQ18" s="64"/>
      <c r="CAR18" s="64"/>
      <c r="CAS18" s="64"/>
      <c r="CAT18" s="64"/>
      <c r="CAU18" s="64"/>
      <c r="CAV18" s="64"/>
      <c r="CAW18" s="64"/>
      <c r="CAX18" s="64"/>
      <c r="CAY18" s="64"/>
      <c r="CAZ18" s="64"/>
      <c r="CBA18" s="64"/>
      <c r="CBB18" s="64"/>
      <c r="CBC18" s="64"/>
      <c r="CBD18" s="64"/>
      <c r="CBE18" s="64"/>
      <c r="CBF18" s="64"/>
      <c r="CBG18" s="64"/>
      <c r="CBH18" s="64"/>
      <c r="CBI18" s="64"/>
      <c r="CBJ18" s="64"/>
      <c r="CBK18" s="64"/>
      <c r="CBL18" s="64"/>
      <c r="CBM18" s="64"/>
      <c r="CBN18" s="64"/>
      <c r="CBO18" s="64"/>
      <c r="CBP18" s="64"/>
      <c r="CBQ18" s="64"/>
      <c r="CBR18" s="64"/>
      <c r="CBS18" s="64"/>
      <c r="CBT18" s="64"/>
      <c r="CBU18" s="64"/>
      <c r="CBV18" s="64"/>
      <c r="CBW18" s="64"/>
      <c r="CBX18" s="64"/>
      <c r="CBY18" s="64"/>
      <c r="CBZ18" s="64"/>
      <c r="CCA18" s="64"/>
      <c r="CCB18" s="64"/>
      <c r="CCC18" s="64"/>
      <c r="CCD18" s="64"/>
      <c r="CCE18" s="64"/>
      <c r="CCF18" s="64"/>
      <c r="CCG18" s="64"/>
      <c r="CCH18" s="64"/>
      <c r="CCI18" s="64"/>
      <c r="CCJ18" s="64"/>
      <c r="CCK18" s="64"/>
      <c r="CCL18" s="64"/>
      <c r="CCM18" s="64"/>
      <c r="CCN18" s="64"/>
      <c r="CCO18" s="64"/>
      <c r="CCP18" s="64"/>
      <c r="CCQ18" s="64"/>
      <c r="CCR18" s="64"/>
      <c r="CCS18" s="64"/>
      <c r="CCT18" s="64"/>
      <c r="CCU18" s="64"/>
      <c r="CCV18" s="64"/>
      <c r="CCW18" s="64"/>
      <c r="CCX18" s="64"/>
      <c r="CCY18" s="64"/>
      <c r="CCZ18" s="64"/>
      <c r="CDA18" s="64"/>
      <c r="CDB18" s="64"/>
      <c r="CDC18" s="64"/>
      <c r="CDD18" s="64"/>
      <c r="CDE18" s="64"/>
      <c r="CDF18" s="64"/>
      <c r="CDG18" s="64"/>
      <c r="CDH18" s="64"/>
      <c r="CDI18" s="64"/>
      <c r="CDJ18" s="64"/>
      <c r="CDK18" s="64"/>
      <c r="CDL18" s="64"/>
      <c r="CDM18" s="64"/>
      <c r="CDN18" s="64"/>
      <c r="CDO18" s="64"/>
      <c r="CDP18" s="64"/>
      <c r="CDQ18" s="64"/>
      <c r="CDR18" s="64"/>
      <c r="CDS18" s="64"/>
      <c r="CDT18" s="64"/>
      <c r="CDU18" s="64"/>
      <c r="CDV18" s="64"/>
      <c r="CDW18" s="64"/>
      <c r="CDX18" s="64"/>
      <c r="CDY18" s="64"/>
      <c r="CDZ18" s="64"/>
      <c r="CEA18" s="64"/>
      <c r="CEB18" s="64"/>
      <c r="CEC18" s="64"/>
      <c r="CED18" s="64"/>
      <c r="CEE18" s="64"/>
      <c r="CEF18" s="64"/>
      <c r="CEG18" s="64"/>
      <c r="CEH18" s="64"/>
      <c r="CEI18" s="64"/>
      <c r="CEJ18" s="64"/>
      <c r="CEK18" s="64"/>
      <c r="CEL18" s="64"/>
      <c r="CEM18" s="64"/>
      <c r="CEN18" s="64"/>
      <c r="CEO18" s="64"/>
      <c r="CEP18" s="64"/>
      <c r="CEQ18" s="64"/>
      <c r="CER18" s="64"/>
      <c r="CES18" s="64"/>
      <c r="CET18" s="64"/>
      <c r="CEU18" s="64"/>
      <c r="CEV18" s="64"/>
      <c r="CEW18" s="64"/>
      <c r="CEX18" s="64"/>
      <c r="CEY18" s="64"/>
      <c r="CEZ18" s="64"/>
      <c r="CFA18" s="64"/>
      <c r="CFB18" s="64"/>
      <c r="CFC18" s="64"/>
      <c r="CFD18" s="64"/>
      <c r="CFE18" s="64"/>
      <c r="CFF18" s="64"/>
      <c r="CFG18" s="64"/>
      <c r="CFH18" s="64"/>
      <c r="CFI18" s="64"/>
      <c r="CFJ18" s="64"/>
      <c r="CFK18" s="64"/>
      <c r="CFL18" s="64"/>
      <c r="CFM18" s="64"/>
      <c r="CFN18" s="64"/>
      <c r="CFO18" s="64"/>
      <c r="CFP18" s="64"/>
      <c r="CFQ18" s="64"/>
      <c r="CFR18" s="64"/>
      <c r="CFS18" s="64"/>
      <c r="CFT18" s="64"/>
      <c r="CFU18" s="64"/>
      <c r="CFV18" s="64"/>
      <c r="CFW18" s="64"/>
      <c r="CFX18" s="64"/>
      <c r="CFY18" s="64"/>
      <c r="CFZ18" s="64"/>
      <c r="CGA18" s="64"/>
      <c r="CGB18" s="64"/>
      <c r="CGC18" s="64"/>
      <c r="CGD18" s="64"/>
      <c r="CGE18" s="64"/>
      <c r="CGF18" s="64"/>
      <c r="CGG18" s="64"/>
      <c r="CGH18" s="64"/>
      <c r="CGI18" s="64"/>
      <c r="CGJ18" s="64"/>
      <c r="CGK18" s="64"/>
      <c r="CGL18" s="64"/>
      <c r="CGM18" s="64"/>
      <c r="CGN18" s="64"/>
      <c r="CGO18" s="64"/>
      <c r="CGP18" s="64"/>
      <c r="CGQ18" s="64"/>
      <c r="CGR18" s="64"/>
      <c r="CGS18" s="64"/>
      <c r="CGT18" s="64"/>
      <c r="CGU18" s="64"/>
      <c r="CGV18" s="64"/>
      <c r="CGW18" s="64"/>
      <c r="CGX18" s="64"/>
      <c r="CGY18" s="64"/>
      <c r="CGZ18" s="64"/>
      <c r="CHA18" s="64"/>
      <c r="CHB18" s="64"/>
      <c r="CHC18" s="64"/>
      <c r="CHD18" s="64"/>
      <c r="CHE18" s="64"/>
      <c r="CHF18" s="64"/>
      <c r="CHG18" s="64"/>
      <c r="CHH18" s="64"/>
      <c r="CHI18" s="64"/>
      <c r="CHJ18" s="64"/>
      <c r="CHK18" s="64"/>
      <c r="CHL18" s="64"/>
      <c r="CHM18" s="64"/>
      <c r="CHN18" s="64"/>
      <c r="CHO18" s="64"/>
      <c r="CHP18" s="64"/>
      <c r="CHQ18" s="64"/>
      <c r="CHR18" s="64"/>
      <c r="CHS18" s="64"/>
      <c r="CHT18" s="64"/>
      <c r="CHU18" s="64"/>
      <c r="CHV18" s="64"/>
      <c r="CHW18" s="64"/>
      <c r="CHX18" s="64"/>
      <c r="CHY18" s="64"/>
      <c r="CHZ18" s="64"/>
      <c r="CIA18" s="64"/>
      <c r="CIB18" s="64"/>
      <c r="CIC18" s="64"/>
      <c r="CID18" s="64"/>
      <c r="CIE18" s="64"/>
      <c r="CIF18" s="64"/>
      <c r="CIG18" s="64"/>
      <c r="CIH18" s="64"/>
      <c r="CII18" s="64"/>
      <c r="CIJ18" s="64"/>
      <c r="CIK18" s="64"/>
      <c r="CIL18" s="64"/>
      <c r="CIM18" s="64"/>
      <c r="CIN18" s="64"/>
      <c r="CIO18" s="64"/>
      <c r="CIP18" s="64"/>
      <c r="CIQ18" s="64"/>
      <c r="CIR18" s="64"/>
      <c r="CIS18" s="64"/>
      <c r="CIT18" s="64"/>
      <c r="CIU18" s="64"/>
      <c r="CIV18" s="64"/>
      <c r="CIW18" s="64"/>
      <c r="CIX18" s="64"/>
      <c r="CIY18" s="64"/>
      <c r="CIZ18" s="64"/>
      <c r="CJA18" s="64"/>
      <c r="CJB18" s="64"/>
      <c r="CJC18" s="64"/>
      <c r="CJD18" s="64"/>
      <c r="CJE18" s="64"/>
      <c r="CJF18" s="64"/>
      <c r="CJG18" s="64"/>
      <c r="CJH18" s="64"/>
      <c r="CJI18" s="64"/>
      <c r="CJJ18" s="64"/>
      <c r="CJK18" s="64"/>
      <c r="CJL18" s="64"/>
      <c r="CJM18" s="64"/>
      <c r="CJN18" s="64"/>
      <c r="CJO18" s="64"/>
      <c r="CJP18" s="64"/>
      <c r="CJQ18" s="64"/>
      <c r="CJR18" s="64"/>
      <c r="CJS18" s="64"/>
      <c r="CJT18" s="64"/>
      <c r="CJU18" s="64"/>
      <c r="CJV18" s="64"/>
      <c r="CJW18" s="64"/>
      <c r="CJX18" s="64"/>
      <c r="CJY18" s="64"/>
      <c r="CJZ18" s="64"/>
      <c r="CKA18" s="64"/>
      <c r="CKB18" s="64"/>
      <c r="CKC18" s="64"/>
      <c r="CKD18" s="64"/>
      <c r="CKE18" s="64"/>
      <c r="CKF18" s="64"/>
      <c r="CKG18" s="64"/>
      <c r="CKH18" s="64"/>
      <c r="CKI18" s="64"/>
      <c r="CKJ18" s="64"/>
      <c r="CKK18" s="64"/>
      <c r="CKL18" s="64"/>
      <c r="CKM18" s="64"/>
      <c r="CKN18" s="64"/>
      <c r="CKO18" s="64"/>
      <c r="CKP18" s="64"/>
      <c r="CKQ18" s="64"/>
      <c r="CKR18" s="64"/>
      <c r="CKS18" s="64"/>
      <c r="CKT18" s="64"/>
      <c r="CKU18" s="64"/>
      <c r="CKV18" s="64"/>
      <c r="CKW18" s="64"/>
      <c r="CKX18" s="64"/>
      <c r="CKY18" s="64"/>
      <c r="CKZ18" s="64"/>
      <c r="CLA18" s="64"/>
      <c r="CLB18" s="64"/>
      <c r="CLC18" s="64"/>
      <c r="CLD18" s="64"/>
      <c r="CLE18" s="64"/>
      <c r="CLF18" s="64"/>
      <c r="CLG18" s="64"/>
      <c r="CLH18" s="64"/>
      <c r="CLI18" s="64"/>
      <c r="CLJ18" s="64"/>
      <c r="CLK18" s="64"/>
      <c r="CLL18" s="64"/>
      <c r="CLM18" s="64"/>
      <c r="CLN18" s="64"/>
      <c r="CLO18" s="64"/>
      <c r="CLP18" s="64"/>
      <c r="CLQ18" s="64"/>
      <c r="CLR18" s="64"/>
      <c r="CLS18" s="64"/>
      <c r="CLT18" s="64"/>
      <c r="CLU18" s="64"/>
      <c r="CLV18" s="64"/>
      <c r="CLW18" s="64"/>
      <c r="CLX18" s="64"/>
      <c r="CLY18" s="64"/>
      <c r="CLZ18" s="64"/>
      <c r="CMA18" s="64"/>
      <c r="CMB18" s="64"/>
      <c r="CMC18" s="64"/>
      <c r="CMD18" s="64"/>
      <c r="CME18" s="64"/>
      <c r="CMF18" s="64"/>
      <c r="CMG18" s="64"/>
      <c r="CMH18" s="64"/>
      <c r="CMI18" s="64"/>
      <c r="CMJ18" s="64"/>
      <c r="CMK18" s="64"/>
      <c r="CML18" s="64"/>
      <c r="CMM18" s="64"/>
      <c r="CMN18" s="64"/>
      <c r="CMO18" s="64"/>
      <c r="CMP18" s="64"/>
      <c r="CMQ18" s="64"/>
      <c r="CMR18" s="64"/>
      <c r="CMS18" s="64"/>
      <c r="CMT18" s="64"/>
      <c r="CMU18" s="64"/>
      <c r="CMV18" s="64"/>
      <c r="CMW18" s="64"/>
      <c r="CMX18" s="64"/>
      <c r="CMY18" s="64"/>
      <c r="CMZ18" s="64"/>
      <c r="CNA18" s="64"/>
      <c r="CNB18" s="64"/>
      <c r="CNC18" s="64"/>
      <c r="CND18" s="64"/>
      <c r="CNE18" s="64"/>
      <c r="CNF18" s="64"/>
      <c r="CNG18" s="64"/>
      <c r="CNH18" s="64"/>
      <c r="CNI18" s="64"/>
      <c r="CNJ18" s="64"/>
      <c r="CNK18" s="64"/>
      <c r="CNL18" s="64"/>
      <c r="CNM18" s="64"/>
      <c r="CNN18" s="64"/>
      <c r="CNO18" s="64"/>
      <c r="CNP18" s="64"/>
      <c r="CNQ18" s="64"/>
      <c r="CNR18" s="64"/>
      <c r="CNS18" s="64"/>
      <c r="CNT18" s="64"/>
      <c r="CNU18" s="64"/>
      <c r="CNV18" s="64"/>
      <c r="CNW18" s="64"/>
      <c r="CNX18" s="64"/>
      <c r="CNY18" s="64"/>
      <c r="CNZ18" s="64"/>
      <c r="COA18" s="64"/>
      <c r="COB18" s="64"/>
      <c r="COC18" s="64"/>
      <c r="COD18" s="64"/>
      <c r="COE18" s="64"/>
      <c r="COF18" s="64"/>
      <c r="COG18" s="64"/>
      <c r="COH18" s="64"/>
      <c r="COI18" s="64"/>
      <c r="COJ18" s="64"/>
      <c r="COK18" s="64"/>
      <c r="COL18" s="64"/>
      <c r="COM18" s="64"/>
      <c r="CON18" s="64"/>
      <c r="COO18" s="64"/>
      <c r="COP18" s="64"/>
      <c r="COQ18" s="64"/>
      <c r="COR18" s="64"/>
      <c r="COS18" s="64"/>
      <c r="COT18" s="64"/>
      <c r="COU18" s="64"/>
      <c r="COV18" s="64"/>
      <c r="COW18" s="64"/>
      <c r="COX18" s="64"/>
      <c r="COY18" s="64"/>
      <c r="COZ18" s="64"/>
      <c r="CPA18" s="64"/>
      <c r="CPB18" s="64"/>
      <c r="CPC18" s="64"/>
      <c r="CPD18" s="64"/>
      <c r="CPE18" s="64"/>
      <c r="CPF18" s="64"/>
      <c r="CPG18" s="64"/>
      <c r="CPH18" s="64"/>
      <c r="CPI18" s="64"/>
      <c r="CPJ18" s="64"/>
      <c r="CPK18" s="64"/>
      <c r="CPL18" s="64"/>
      <c r="CPM18" s="64"/>
      <c r="CPN18" s="64"/>
      <c r="CPO18" s="64"/>
      <c r="CPP18" s="64"/>
      <c r="CPQ18" s="64"/>
      <c r="CPR18" s="64"/>
      <c r="CPS18" s="64"/>
      <c r="CPT18" s="64"/>
      <c r="CPU18" s="64"/>
      <c r="CPV18" s="64"/>
      <c r="CPW18" s="64"/>
      <c r="CPX18" s="64"/>
      <c r="CPY18" s="64"/>
      <c r="CPZ18" s="64"/>
      <c r="CQA18" s="64"/>
      <c r="CQB18" s="64"/>
      <c r="CQC18" s="64"/>
      <c r="CQD18" s="64"/>
      <c r="CQE18" s="64"/>
      <c r="CQF18" s="64"/>
      <c r="CQG18" s="64"/>
      <c r="CQH18" s="64"/>
      <c r="CQI18" s="64"/>
      <c r="CQJ18" s="64"/>
      <c r="CQK18" s="64"/>
      <c r="CQL18" s="64"/>
      <c r="CQM18" s="64"/>
      <c r="CQN18" s="64"/>
      <c r="CQO18" s="64"/>
      <c r="CQP18" s="64"/>
      <c r="CQQ18" s="64"/>
      <c r="CQR18" s="64"/>
      <c r="CQS18" s="64"/>
      <c r="CQT18" s="64"/>
      <c r="CQU18" s="64"/>
      <c r="CQV18" s="64"/>
      <c r="CQW18" s="64"/>
      <c r="CQX18" s="64"/>
      <c r="CQY18" s="64"/>
      <c r="CQZ18" s="64"/>
      <c r="CRA18" s="64"/>
      <c r="CRB18" s="64"/>
      <c r="CRC18" s="64"/>
      <c r="CRD18" s="64"/>
      <c r="CRE18" s="64"/>
      <c r="CRF18" s="64"/>
      <c r="CRG18" s="64"/>
      <c r="CRH18" s="64"/>
      <c r="CRI18" s="64"/>
      <c r="CRJ18" s="64"/>
      <c r="CRK18" s="64"/>
      <c r="CRL18" s="64"/>
      <c r="CRM18" s="64"/>
      <c r="CRN18" s="64"/>
      <c r="CRO18" s="64"/>
      <c r="CRP18" s="64"/>
      <c r="CRQ18" s="64"/>
      <c r="CRR18" s="64"/>
      <c r="CRS18" s="64"/>
      <c r="CRT18" s="64"/>
      <c r="CRU18" s="64"/>
      <c r="CRV18" s="64"/>
      <c r="CRW18" s="64"/>
      <c r="CRX18" s="64"/>
      <c r="CRY18" s="64"/>
      <c r="CRZ18" s="64"/>
      <c r="CSA18" s="64"/>
      <c r="CSB18" s="64"/>
      <c r="CSC18" s="64"/>
      <c r="CSD18" s="64"/>
      <c r="CSE18" s="64"/>
      <c r="CSF18" s="64"/>
      <c r="CSG18" s="64"/>
      <c r="CSH18" s="64"/>
      <c r="CSI18" s="64"/>
      <c r="CSJ18" s="64"/>
      <c r="CSK18" s="64"/>
      <c r="CSL18" s="64"/>
      <c r="CSM18" s="64"/>
      <c r="CSN18" s="64"/>
      <c r="CSO18" s="64"/>
      <c r="CSP18" s="64"/>
      <c r="CSQ18" s="64"/>
      <c r="CSR18" s="64"/>
      <c r="CSS18" s="64"/>
      <c r="CST18" s="64"/>
      <c r="CSU18" s="64"/>
      <c r="CSV18" s="64"/>
      <c r="CSW18" s="64"/>
      <c r="CSX18" s="64"/>
      <c r="CSY18" s="64"/>
      <c r="CSZ18" s="64"/>
      <c r="CTA18" s="64"/>
      <c r="CTB18" s="64"/>
      <c r="CTC18" s="64"/>
      <c r="CTD18" s="64"/>
      <c r="CTE18" s="64"/>
      <c r="CTF18" s="64"/>
      <c r="CTG18" s="64"/>
      <c r="CTH18" s="64"/>
      <c r="CTI18" s="64"/>
      <c r="CTJ18" s="64"/>
      <c r="CTK18" s="64"/>
      <c r="CTL18" s="64"/>
      <c r="CTM18" s="64"/>
      <c r="CTN18" s="64"/>
      <c r="CTO18" s="64"/>
      <c r="CTP18" s="64"/>
      <c r="CTQ18" s="64"/>
      <c r="CTR18" s="64"/>
      <c r="CTS18" s="64"/>
      <c r="CTT18" s="64"/>
      <c r="CTU18" s="64"/>
      <c r="CTV18" s="64"/>
      <c r="CTW18" s="64"/>
      <c r="CTX18" s="64"/>
      <c r="CTY18" s="64"/>
      <c r="CTZ18" s="64"/>
      <c r="CUA18" s="64"/>
      <c r="CUB18" s="64"/>
      <c r="CUC18" s="64"/>
      <c r="CUD18" s="64"/>
      <c r="CUE18" s="64"/>
      <c r="CUF18" s="64"/>
      <c r="CUG18" s="64"/>
      <c r="CUH18" s="64"/>
      <c r="CUI18" s="64"/>
      <c r="CUJ18" s="64"/>
      <c r="CUK18" s="64"/>
      <c r="CUL18" s="64"/>
      <c r="CUM18" s="64"/>
      <c r="CUN18" s="64"/>
      <c r="CUO18" s="64"/>
      <c r="CUP18" s="64"/>
      <c r="CUQ18" s="64"/>
      <c r="CUR18" s="64"/>
      <c r="CUS18" s="64"/>
      <c r="CUT18" s="64"/>
      <c r="CUU18" s="64"/>
      <c r="CUV18" s="64"/>
      <c r="CUW18" s="64"/>
      <c r="CUX18" s="64"/>
      <c r="CUY18" s="64"/>
      <c r="CUZ18" s="64"/>
      <c r="CVA18" s="64"/>
      <c r="CVB18" s="64"/>
      <c r="CVC18" s="64"/>
      <c r="CVD18" s="64"/>
      <c r="CVE18" s="64"/>
      <c r="CVF18" s="64"/>
      <c r="CVG18" s="64"/>
      <c r="CVH18" s="64"/>
      <c r="CVI18" s="64"/>
      <c r="CVJ18" s="64"/>
      <c r="CVK18" s="64"/>
      <c r="CVL18" s="64"/>
      <c r="CVM18" s="64"/>
      <c r="CVN18" s="64"/>
      <c r="CVO18" s="64"/>
      <c r="CVP18" s="64"/>
      <c r="CVQ18" s="64"/>
      <c r="CVR18" s="64"/>
      <c r="CVS18" s="64"/>
      <c r="CVT18" s="64"/>
      <c r="CVU18" s="64"/>
      <c r="CVV18" s="64"/>
      <c r="CVW18" s="64"/>
      <c r="CVX18" s="64"/>
      <c r="CVY18" s="64"/>
      <c r="CVZ18" s="64"/>
      <c r="CWA18" s="64"/>
      <c r="CWB18" s="64"/>
      <c r="CWC18" s="64"/>
      <c r="CWD18" s="64"/>
      <c r="CWE18" s="64"/>
      <c r="CWF18" s="64"/>
      <c r="CWG18" s="64"/>
      <c r="CWH18" s="64"/>
      <c r="CWI18" s="64"/>
      <c r="CWJ18" s="64"/>
      <c r="CWK18" s="64"/>
      <c r="CWL18" s="64"/>
      <c r="CWM18" s="64"/>
      <c r="CWN18" s="64"/>
      <c r="CWO18" s="64"/>
      <c r="CWP18" s="64"/>
      <c r="CWQ18" s="64"/>
      <c r="CWR18" s="64"/>
      <c r="CWS18" s="64"/>
      <c r="CWT18" s="64"/>
      <c r="CWU18" s="64"/>
      <c r="CWV18" s="64"/>
      <c r="CWW18" s="64"/>
      <c r="CWX18" s="64"/>
      <c r="CWY18" s="64"/>
      <c r="CWZ18" s="64"/>
      <c r="CXA18" s="64"/>
      <c r="CXB18" s="64"/>
      <c r="CXC18" s="64"/>
      <c r="CXD18" s="64"/>
      <c r="CXE18" s="64"/>
      <c r="CXF18" s="64"/>
      <c r="CXG18" s="64"/>
      <c r="CXH18" s="64"/>
      <c r="CXI18" s="64"/>
      <c r="CXJ18" s="64"/>
      <c r="CXK18" s="64"/>
      <c r="CXL18" s="64"/>
      <c r="CXM18" s="64"/>
      <c r="CXN18" s="64"/>
      <c r="CXO18" s="64"/>
      <c r="CXP18" s="64"/>
      <c r="CXQ18" s="64"/>
      <c r="CXR18" s="64"/>
      <c r="CXS18" s="64"/>
      <c r="CXT18" s="64"/>
      <c r="CXU18" s="64"/>
      <c r="CXV18" s="64"/>
      <c r="CXW18" s="64"/>
      <c r="CXX18" s="64"/>
      <c r="CXY18" s="64"/>
      <c r="CXZ18" s="64"/>
      <c r="CYA18" s="64"/>
      <c r="CYB18" s="64"/>
      <c r="CYC18" s="64"/>
      <c r="CYD18" s="64"/>
      <c r="CYE18" s="64"/>
      <c r="CYF18" s="64"/>
      <c r="CYG18" s="64"/>
      <c r="CYH18" s="64"/>
      <c r="CYI18" s="64"/>
      <c r="CYJ18" s="64"/>
      <c r="CYK18" s="64"/>
      <c r="CYL18" s="64"/>
      <c r="CYM18" s="64"/>
      <c r="CYN18" s="64"/>
      <c r="CYO18" s="64"/>
      <c r="CYP18" s="64"/>
      <c r="CYQ18" s="64"/>
      <c r="CYR18" s="64"/>
      <c r="CYS18" s="64"/>
      <c r="CYT18" s="64"/>
      <c r="CYU18" s="64"/>
      <c r="CYV18" s="64"/>
      <c r="CYW18" s="64"/>
      <c r="CYX18" s="64"/>
      <c r="CYY18" s="64"/>
      <c r="CYZ18" s="64"/>
      <c r="CZA18" s="64"/>
      <c r="CZB18" s="64"/>
      <c r="CZC18" s="64"/>
      <c r="CZD18" s="64"/>
      <c r="CZE18" s="64"/>
      <c r="CZF18" s="64"/>
      <c r="CZG18" s="64"/>
      <c r="CZH18" s="64"/>
      <c r="CZI18" s="64"/>
      <c r="CZJ18" s="64"/>
      <c r="CZK18" s="64"/>
      <c r="CZL18" s="64"/>
      <c r="CZM18" s="64"/>
      <c r="CZN18" s="64"/>
      <c r="CZO18" s="64"/>
      <c r="CZP18" s="64"/>
      <c r="CZQ18" s="64"/>
      <c r="CZR18" s="64"/>
      <c r="CZS18" s="64"/>
      <c r="CZT18" s="64"/>
      <c r="CZU18" s="64"/>
      <c r="CZV18" s="64"/>
      <c r="CZW18" s="64"/>
      <c r="CZX18" s="64"/>
      <c r="CZY18" s="64"/>
      <c r="CZZ18" s="64"/>
      <c r="DAA18" s="64"/>
      <c r="DAB18" s="64"/>
      <c r="DAC18" s="64"/>
      <c r="DAD18" s="64"/>
      <c r="DAE18" s="64"/>
      <c r="DAF18" s="64"/>
      <c r="DAG18" s="64"/>
      <c r="DAH18" s="64"/>
      <c r="DAI18" s="64"/>
      <c r="DAJ18" s="64"/>
      <c r="DAK18" s="64"/>
      <c r="DAL18" s="64"/>
      <c r="DAM18" s="64"/>
      <c r="DAN18" s="64"/>
      <c r="DAO18" s="64"/>
      <c r="DAP18" s="64"/>
      <c r="DAQ18" s="64"/>
      <c r="DAR18" s="64"/>
      <c r="DAS18" s="64"/>
      <c r="DAT18" s="64"/>
      <c r="DAU18" s="64"/>
      <c r="DAV18" s="64"/>
      <c r="DAW18" s="64"/>
      <c r="DAX18" s="64"/>
      <c r="DAY18" s="64"/>
      <c r="DAZ18" s="64"/>
      <c r="DBA18" s="64"/>
      <c r="DBB18" s="64"/>
      <c r="DBC18" s="64"/>
      <c r="DBD18" s="64"/>
      <c r="DBE18" s="64"/>
      <c r="DBF18" s="64"/>
      <c r="DBG18" s="64"/>
      <c r="DBH18" s="64"/>
      <c r="DBI18" s="64"/>
      <c r="DBJ18" s="64"/>
      <c r="DBK18" s="64"/>
      <c r="DBL18" s="64"/>
      <c r="DBM18" s="64"/>
      <c r="DBN18" s="64"/>
      <c r="DBO18" s="64"/>
      <c r="DBP18" s="64"/>
      <c r="DBQ18" s="64"/>
      <c r="DBR18" s="64"/>
      <c r="DBS18" s="64"/>
      <c r="DBT18" s="64"/>
      <c r="DBU18" s="64"/>
      <c r="DBV18" s="64"/>
      <c r="DBW18" s="64"/>
      <c r="DBX18" s="64"/>
      <c r="DBY18" s="64"/>
      <c r="DBZ18" s="64"/>
      <c r="DCA18" s="64"/>
      <c r="DCB18" s="64"/>
      <c r="DCC18" s="64"/>
      <c r="DCD18" s="64"/>
      <c r="DCE18" s="64"/>
      <c r="DCF18" s="64"/>
      <c r="DCG18" s="64"/>
      <c r="DCH18" s="64"/>
      <c r="DCI18" s="64"/>
      <c r="DCJ18" s="64"/>
      <c r="DCK18" s="64"/>
      <c r="DCL18" s="64"/>
      <c r="DCM18" s="64"/>
      <c r="DCN18" s="64"/>
      <c r="DCO18" s="64"/>
      <c r="DCP18" s="64"/>
      <c r="DCQ18" s="64"/>
      <c r="DCR18" s="64"/>
      <c r="DCS18" s="64"/>
      <c r="DCT18" s="64"/>
      <c r="DCU18" s="64"/>
      <c r="DCV18" s="64"/>
      <c r="DCW18" s="64"/>
      <c r="DCX18" s="64"/>
      <c r="DCY18" s="64"/>
      <c r="DCZ18" s="64"/>
      <c r="DDA18" s="64"/>
      <c r="DDB18" s="64"/>
      <c r="DDC18" s="64"/>
      <c r="DDD18" s="64"/>
      <c r="DDE18" s="64"/>
      <c r="DDF18" s="64"/>
      <c r="DDG18" s="64"/>
      <c r="DDH18" s="64"/>
      <c r="DDI18" s="64"/>
      <c r="DDJ18" s="64"/>
      <c r="DDK18" s="64"/>
      <c r="DDL18" s="64"/>
      <c r="DDM18" s="64"/>
      <c r="DDN18" s="64"/>
      <c r="DDO18" s="64"/>
      <c r="DDP18" s="64"/>
      <c r="DDQ18" s="64"/>
      <c r="DDR18" s="64"/>
      <c r="DDS18" s="64"/>
      <c r="DDT18" s="64"/>
      <c r="DDU18" s="64"/>
      <c r="DDV18" s="64"/>
      <c r="DDW18" s="64"/>
      <c r="DDX18" s="64"/>
      <c r="DDY18" s="64"/>
      <c r="DDZ18" s="64"/>
      <c r="DEA18" s="64"/>
      <c r="DEB18" s="64"/>
      <c r="DEC18" s="64"/>
      <c r="DED18" s="64"/>
      <c r="DEE18" s="64"/>
      <c r="DEF18" s="64"/>
      <c r="DEG18" s="64"/>
      <c r="DEH18" s="64"/>
      <c r="DEI18" s="64"/>
      <c r="DEJ18" s="64"/>
      <c r="DEK18" s="64"/>
      <c r="DEL18" s="64"/>
      <c r="DEM18" s="64"/>
      <c r="DEN18" s="64"/>
      <c r="DEO18" s="64"/>
      <c r="DEP18" s="64"/>
      <c r="DEQ18" s="64"/>
      <c r="DER18" s="64"/>
      <c r="DES18" s="64"/>
      <c r="DET18" s="64"/>
      <c r="DEU18" s="64"/>
      <c r="DEV18" s="64"/>
      <c r="DEW18" s="64"/>
      <c r="DEX18" s="64"/>
      <c r="DEY18" s="64"/>
      <c r="DEZ18" s="64"/>
      <c r="DFA18" s="64"/>
      <c r="DFB18" s="64"/>
      <c r="DFC18" s="64"/>
      <c r="DFD18" s="64"/>
      <c r="DFE18" s="64"/>
      <c r="DFF18" s="64"/>
      <c r="DFG18" s="64"/>
      <c r="DFH18" s="64"/>
      <c r="DFI18" s="64"/>
      <c r="DFJ18" s="64"/>
      <c r="DFK18" s="64"/>
      <c r="DFL18" s="64"/>
      <c r="DFM18" s="64"/>
      <c r="DFN18" s="64"/>
      <c r="DFO18" s="64"/>
      <c r="DFP18" s="64"/>
      <c r="DFQ18" s="64"/>
      <c r="DFR18" s="64"/>
      <c r="DFS18" s="64"/>
      <c r="DFT18" s="64"/>
      <c r="DFU18" s="64"/>
      <c r="DFV18" s="64"/>
      <c r="DFW18" s="64"/>
      <c r="DFX18" s="64"/>
      <c r="DFY18" s="64"/>
      <c r="DFZ18" s="64"/>
      <c r="DGA18" s="64"/>
      <c r="DGB18" s="64"/>
      <c r="DGC18" s="64"/>
      <c r="DGD18" s="64"/>
      <c r="DGE18" s="64"/>
      <c r="DGF18" s="64"/>
      <c r="DGG18" s="64"/>
      <c r="DGH18" s="64"/>
      <c r="DGI18" s="64"/>
      <c r="DGJ18" s="64"/>
      <c r="DGK18" s="64"/>
      <c r="DGL18" s="64"/>
      <c r="DGM18" s="64"/>
      <c r="DGN18" s="64"/>
      <c r="DGO18" s="64"/>
      <c r="DGP18" s="64"/>
      <c r="DGQ18" s="64"/>
      <c r="DGR18" s="64"/>
      <c r="DGS18" s="64"/>
      <c r="DGT18" s="64"/>
      <c r="DGU18" s="64"/>
      <c r="DGV18" s="64"/>
      <c r="DGW18" s="64"/>
      <c r="DGX18" s="64"/>
      <c r="DGY18" s="64"/>
      <c r="DGZ18" s="64"/>
      <c r="DHA18" s="64"/>
      <c r="DHB18" s="64"/>
      <c r="DHC18" s="64"/>
      <c r="DHD18" s="64"/>
      <c r="DHE18" s="64"/>
      <c r="DHF18" s="64"/>
      <c r="DHG18" s="64"/>
      <c r="DHH18" s="64"/>
      <c r="DHI18" s="64"/>
      <c r="DHJ18" s="64"/>
      <c r="DHK18" s="64"/>
      <c r="DHL18" s="64"/>
      <c r="DHM18" s="64"/>
      <c r="DHN18" s="64"/>
      <c r="DHO18" s="64"/>
      <c r="DHP18" s="64"/>
      <c r="DHQ18" s="64"/>
      <c r="DHR18" s="64"/>
      <c r="DHS18" s="64"/>
      <c r="DHT18" s="64"/>
      <c r="DHU18" s="64"/>
      <c r="DHV18" s="64"/>
      <c r="DHW18" s="64"/>
      <c r="DHX18" s="64"/>
      <c r="DHY18" s="64"/>
      <c r="DHZ18" s="64"/>
      <c r="DIA18" s="64"/>
      <c r="DIB18" s="64"/>
      <c r="DIC18" s="64"/>
      <c r="DID18" s="64"/>
      <c r="DIE18" s="64"/>
      <c r="DIF18" s="64"/>
      <c r="DIG18" s="64"/>
      <c r="DIH18" s="64"/>
      <c r="DII18" s="64"/>
      <c r="DIJ18" s="64"/>
      <c r="DIK18" s="64"/>
      <c r="DIL18" s="64"/>
      <c r="DIM18" s="64"/>
      <c r="DIN18" s="64"/>
      <c r="DIO18" s="64"/>
      <c r="DIP18" s="64"/>
      <c r="DIQ18" s="64"/>
      <c r="DIR18" s="64"/>
      <c r="DIS18" s="64"/>
      <c r="DIT18" s="64"/>
      <c r="DIU18" s="64"/>
      <c r="DIV18" s="64"/>
      <c r="DIW18" s="64"/>
      <c r="DIX18" s="64"/>
      <c r="DIY18" s="64"/>
      <c r="DIZ18" s="64"/>
      <c r="DJA18" s="64"/>
      <c r="DJB18" s="64"/>
      <c r="DJC18" s="64"/>
      <c r="DJD18" s="64"/>
      <c r="DJE18" s="64"/>
      <c r="DJF18" s="64"/>
      <c r="DJG18" s="64"/>
      <c r="DJH18" s="64"/>
      <c r="DJI18" s="64"/>
      <c r="DJJ18" s="64"/>
      <c r="DJK18" s="64"/>
      <c r="DJL18" s="64"/>
      <c r="DJM18" s="64"/>
      <c r="DJN18" s="64"/>
      <c r="DJO18" s="64"/>
      <c r="DJP18" s="64"/>
      <c r="DJQ18" s="64"/>
      <c r="DJR18" s="64"/>
      <c r="DJS18" s="64"/>
      <c r="DJT18" s="64"/>
      <c r="DJU18" s="64"/>
      <c r="DJV18" s="64"/>
      <c r="DJW18" s="64"/>
      <c r="DJX18" s="64"/>
      <c r="DJY18" s="64"/>
      <c r="DJZ18" s="64"/>
      <c r="DKA18" s="64"/>
      <c r="DKB18" s="64"/>
      <c r="DKC18" s="64"/>
      <c r="DKD18" s="64"/>
      <c r="DKE18" s="64"/>
      <c r="DKF18" s="64"/>
      <c r="DKG18" s="64"/>
      <c r="DKH18" s="64"/>
      <c r="DKI18" s="64"/>
      <c r="DKJ18" s="64"/>
      <c r="DKK18" s="64"/>
      <c r="DKL18" s="64"/>
      <c r="DKM18" s="64"/>
      <c r="DKN18" s="64"/>
      <c r="DKO18" s="64"/>
      <c r="DKP18" s="64"/>
      <c r="DKQ18" s="64"/>
      <c r="DKR18" s="64"/>
      <c r="DKS18" s="64"/>
      <c r="DKT18" s="64"/>
      <c r="DKU18" s="64"/>
      <c r="DKV18" s="64"/>
      <c r="DKW18" s="64"/>
      <c r="DKX18" s="64"/>
      <c r="DKY18" s="64"/>
      <c r="DKZ18" s="64"/>
      <c r="DLA18" s="64"/>
      <c r="DLB18" s="64"/>
      <c r="DLC18" s="64"/>
      <c r="DLD18" s="64"/>
      <c r="DLE18" s="64"/>
      <c r="DLF18" s="64"/>
      <c r="DLG18" s="64"/>
      <c r="DLH18" s="64"/>
      <c r="DLI18" s="64"/>
      <c r="DLJ18" s="64"/>
      <c r="DLK18" s="64"/>
      <c r="DLL18" s="64"/>
      <c r="DLM18" s="64"/>
      <c r="DLN18" s="64"/>
      <c r="DLO18" s="64"/>
      <c r="DLP18" s="64"/>
      <c r="DLQ18" s="64"/>
      <c r="DLR18" s="64"/>
      <c r="DLS18" s="64"/>
      <c r="DLT18" s="64"/>
      <c r="DLU18" s="64"/>
      <c r="DLV18" s="64"/>
      <c r="DLW18" s="64"/>
      <c r="DLX18" s="64"/>
      <c r="DLY18" s="64"/>
      <c r="DLZ18" s="64"/>
      <c r="DMA18" s="64"/>
      <c r="DMB18" s="64"/>
      <c r="DMC18" s="64"/>
      <c r="DMD18" s="64"/>
      <c r="DME18" s="64"/>
      <c r="DMF18" s="64"/>
      <c r="DMG18" s="64"/>
      <c r="DMH18" s="64"/>
      <c r="DMI18" s="64"/>
      <c r="DMJ18" s="64"/>
      <c r="DMK18" s="64"/>
      <c r="DML18" s="64"/>
      <c r="DMM18" s="64"/>
      <c r="DMN18" s="64"/>
      <c r="DMO18" s="64"/>
      <c r="DMP18" s="64"/>
      <c r="DMQ18" s="64"/>
      <c r="DMR18" s="64"/>
      <c r="DMS18" s="64"/>
      <c r="DMT18" s="64"/>
      <c r="DMU18" s="64"/>
      <c r="DMV18" s="64"/>
      <c r="DMW18" s="64"/>
      <c r="DMX18" s="64"/>
      <c r="DMY18" s="64"/>
      <c r="DMZ18" s="64"/>
      <c r="DNA18" s="64"/>
      <c r="DNB18" s="64"/>
      <c r="DNC18" s="64"/>
      <c r="DND18" s="64"/>
      <c r="DNE18" s="64"/>
      <c r="DNF18" s="64"/>
      <c r="DNG18" s="64"/>
      <c r="DNH18" s="64"/>
      <c r="DNI18" s="64"/>
      <c r="DNJ18" s="64"/>
      <c r="DNK18" s="64"/>
      <c r="DNL18" s="64"/>
      <c r="DNM18" s="64"/>
      <c r="DNN18" s="64"/>
      <c r="DNO18" s="64"/>
      <c r="DNP18" s="64"/>
      <c r="DNQ18" s="64"/>
      <c r="DNR18" s="64"/>
      <c r="DNS18" s="64"/>
      <c r="DNT18" s="64"/>
      <c r="DNU18" s="64"/>
      <c r="DNV18" s="64"/>
      <c r="DNW18" s="64"/>
      <c r="DNX18" s="64"/>
      <c r="DNY18" s="64"/>
      <c r="DNZ18" s="64"/>
      <c r="DOA18" s="64"/>
      <c r="DOB18" s="64"/>
      <c r="DOC18" s="64"/>
      <c r="DOD18" s="64"/>
      <c r="DOE18" s="64"/>
      <c r="DOF18" s="64"/>
      <c r="DOG18" s="64"/>
      <c r="DOH18" s="64"/>
      <c r="DOI18" s="64"/>
      <c r="DOJ18" s="64"/>
      <c r="DOK18" s="64"/>
      <c r="DOL18" s="64"/>
      <c r="DOM18" s="64"/>
      <c r="DON18" s="64"/>
      <c r="DOO18" s="64"/>
      <c r="DOP18" s="64"/>
      <c r="DOQ18" s="64"/>
      <c r="DOR18" s="64"/>
      <c r="DOS18" s="64"/>
      <c r="DOT18" s="64"/>
      <c r="DOU18" s="64"/>
      <c r="DOV18" s="64"/>
      <c r="DOW18" s="64"/>
      <c r="DOX18" s="64"/>
      <c r="DOY18" s="64"/>
      <c r="DOZ18" s="64"/>
      <c r="DPA18" s="64"/>
      <c r="DPB18" s="64"/>
      <c r="DPC18" s="64"/>
      <c r="DPD18" s="64"/>
      <c r="DPE18" s="64"/>
      <c r="DPF18" s="64"/>
      <c r="DPG18" s="64"/>
      <c r="DPH18" s="64"/>
      <c r="DPI18" s="64"/>
      <c r="DPJ18" s="64"/>
      <c r="DPK18" s="64"/>
      <c r="DPL18" s="64"/>
      <c r="DPM18" s="64"/>
      <c r="DPN18" s="64"/>
      <c r="DPO18" s="64"/>
      <c r="DPP18" s="64"/>
      <c r="DPQ18" s="64"/>
      <c r="DPR18" s="64"/>
      <c r="DPS18" s="64"/>
      <c r="DPT18" s="64"/>
      <c r="DPU18" s="64"/>
      <c r="DPV18" s="64"/>
      <c r="DPW18" s="64"/>
      <c r="DPX18" s="64"/>
      <c r="DPY18" s="64"/>
      <c r="DPZ18" s="64"/>
      <c r="DQA18" s="64"/>
      <c r="DQB18" s="64"/>
      <c r="DQC18" s="64"/>
      <c r="DQD18" s="64"/>
      <c r="DQE18" s="64"/>
      <c r="DQF18" s="64"/>
      <c r="DQG18" s="64"/>
      <c r="DQH18" s="64"/>
      <c r="DQI18" s="64"/>
      <c r="DQJ18" s="64"/>
      <c r="DQK18" s="64"/>
      <c r="DQL18" s="64"/>
      <c r="DQM18" s="64"/>
      <c r="DQN18" s="64"/>
      <c r="DQO18" s="64"/>
      <c r="DQP18" s="64"/>
      <c r="DQQ18" s="64"/>
      <c r="DQR18" s="64"/>
      <c r="DQS18" s="64"/>
      <c r="DQT18" s="64"/>
      <c r="DQU18" s="64"/>
      <c r="DQV18" s="64"/>
      <c r="DQW18" s="64"/>
      <c r="DQX18" s="64"/>
      <c r="DQY18" s="64"/>
      <c r="DQZ18" s="64"/>
      <c r="DRA18" s="64"/>
      <c r="DRB18" s="64"/>
      <c r="DRC18" s="64"/>
      <c r="DRD18" s="64"/>
      <c r="DRE18" s="64"/>
      <c r="DRF18" s="64"/>
      <c r="DRG18" s="64"/>
      <c r="DRH18" s="64"/>
      <c r="DRI18" s="64"/>
      <c r="DRJ18" s="64"/>
      <c r="DRK18" s="64"/>
      <c r="DRL18" s="64"/>
      <c r="DRM18" s="64"/>
      <c r="DRN18" s="64"/>
      <c r="DRO18" s="64"/>
      <c r="DRP18" s="64"/>
      <c r="DRQ18" s="64"/>
      <c r="DRR18" s="64"/>
      <c r="DRS18" s="64"/>
      <c r="DRT18" s="64"/>
      <c r="DRU18" s="64"/>
      <c r="DRV18" s="64"/>
      <c r="DRW18" s="64"/>
      <c r="DRX18" s="64"/>
      <c r="DRY18" s="64"/>
      <c r="DRZ18" s="64"/>
      <c r="DSA18" s="64"/>
      <c r="DSB18" s="64"/>
      <c r="DSC18" s="64"/>
      <c r="DSD18" s="64"/>
      <c r="DSE18" s="64"/>
      <c r="DSF18" s="64"/>
      <c r="DSG18" s="64"/>
      <c r="DSH18" s="64"/>
      <c r="DSI18" s="64"/>
      <c r="DSJ18" s="64"/>
      <c r="DSK18" s="64"/>
      <c r="DSL18" s="64"/>
      <c r="DSM18" s="64"/>
      <c r="DSN18" s="64"/>
      <c r="DSO18" s="64"/>
      <c r="DSP18" s="64"/>
      <c r="DSQ18" s="64"/>
      <c r="DSR18" s="64"/>
      <c r="DSS18" s="64"/>
      <c r="DST18" s="64"/>
      <c r="DSU18" s="64"/>
      <c r="DSV18" s="64"/>
      <c r="DSW18" s="64"/>
      <c r="DSX18" s="64"/>
      <c r="DSY18" s="64"/>
      <c r="DSZ18" s="64"/>
      <c r="DTA18" s="64"/>
      <c r="DTB18" s="64"/>
      <c r="DTC18" s="64"/>
      <c r="DTD18" s="64"/>
      <c r="DTE18" s="64"/>
      <c r="DTF18" s="64"/>
      <c r="DTG18" s="64"/>
      <c r="DTH18" s="64"/>
      <c r="DTI18" s="64"/>
      <c r="DTJ18" s="64"/>
      <c r="DTK18" s="64"/>
      <c r="DTL18" s="64"/>
      <c r="DTM18" s="64"/>
      <c r="DTN18" s="64"/>
      <c r="DTO18" s="64"/>
      <c r="DTP18" s="64"/>
      <c r="DTQ18" s="64"/>
      <c r="DTR18" s="64"/>
      <c r="DTS18" s="64"/>
      <c r="DTT18" s="64"/>
      <c r="DTU18" s="64"/>
      <c r="DTV18" s="64"/>
      <c r="DTW18" s="64"/>
      <c r="DTX18" s="64"/>
      <c r="DTY18" s="64"/>
      <c r="DTZ18" s="64"/>
      <c r="DUA18" s="64"/>
      <c r="DUB18" s="64"/>
      <c r="DUC18" s="64"/>
      <c r="DUD18" s="64"/>
      <c r="DUE18" s="64"/>
      <c r="DUF18" s="64"/>
      <c r="DUG18" s="64"/>
      <c r="DUH18" s="64"/>
      <c r="DUI18" s="64"/>
      <c r="DUJ18" s="64"/>
      <c r="DUK18" s="64"/>
      <c r="DUL18" s="64"/>
      <c r="DUM18" s="64"/>
      <c r="DUN18" s="64"/>
      <c r="DUO18" s="64"/>
      <c r="DUP18" s="64"/>
      <c r="DUQ18" s="64"/>
      <c r="DUR18" s="64"/>
      <c r="DUS18" s="64"/>
      <c r="DUT18" s="64"/>
      <c r="DUU18" s="64"/>
      <c r="DUV18" s="64"/>
      <c r="DUW18" s="64"/>
      <c r="DUX18" s="64"/>
      <c r="DUY18" s="64"/>
      <c r="DUZ18" s="64"/>
      <c r="DVA18" s="64"/>
      <c r="DVB18" s="64"/>
      <c r="DVC18" s="64"/>
      <c r="DVD18" s="64"/>
      <c r="DVE18" s="64"/>
      <c r="DVF18" s="64"/>
      <c r="DVG18" s="64"/>
      <c r="DVH18" s="64"/>
      <c r="DVI18" s="64"/>
      <c r="DVJ18" s="64"/>
      <c r="DVK18" s="64"/>
      <c r="DVL18" s="64"/>
      <c r="DVM18" s="64"/>
      <c r="DVN18" s="64"/>
      <c r="DVO18" s="64"/>
      <c r="DVP18" s="64"/>
      <c r="DVQ18" s="64"/>
      <c r="DVR18" s="64"/>
      <c r="DVS18" s="64"/>
      <c r="DVT18" s="64"/>
      <c r="DVU18" s="64"/>
      <c r="DVV18" s="64"/>
      <c r="DVW18" s="64"/>
      <c r="DVX18" s="64"/>
      <c r="DVY18" s="64"/>
      <c r="DVZ18" s="64"/>
      <c r="DWA18" s="64"/>
      <c r="DWB18" s="64"/>
      <c r="DWC18" s="64"/>
      <c r="DWD18" s="64"/>
      <c r="DWE18" s="64"/>
      <c r="DWF18" s="64"/>
      <c r="DWG18" s="64"/>
      <c r="DWH18" s="64"/>
      <c r="DWI18" s="64"/>
      <c r="DWJ18" s="64"/>
      <c r="DWK18" s="64"/>
      <c r="DWL18" s="64"/>
      <c r="DWM18" s="64"/>
      <c r="DWN18" s="64"/>
      <c r="DWO18" s="64"/>
      <c r="DWP18" s="64"/>
      <c r="DWQ18" s="64"/>
      <c r="DWR18" s="64"/>
      <c r="DWS18" s="64"/>
      <c r="DWT18" s="64"/>
      <c r="DWU18" s="64"/>
      <c r="DWV18" s="64"/>
      <c r="DWW18" s="64"/>
      <c r="DWX18" s="64"/>
      <c r="DWY18" s="64"/>
      <c r="DWZ18" s="64"/>
      <c r="DXA18" s="64"/>
      <c r="DXB18" s="64"/>
      <c r="DXC18" s="64"/>
      <c r="DXD18" s="64"/>
      <c r="DXE18" s="64"/>
      <c r="DXF18" s="64"/>
      <c r="DXG18" s="64"/>
      <c r="DXH18" s="64"/>
      <c r="DXI18" s="64"/>
      <c r="DXJ18" s="64"/>
      <c r="DXK18" s="64"/>
      <c r="DXL18" s="64"/>
      <c r="DXM18" s="64"/>
      <c r="DXN18" s="64"/>
      <c r="DXO18" s="64"/>
      <c r="DXP18" s="64"/>
      <c r="DXQ18" s="64"/>
      <c r="DXR18" s="64"/>
      <c r="DXS18" s="64"/>
      <c r="DXT18" s="64"/>
      <c r="DXU18" s="64"/>
      <c r="DXV18" s="64"/>
      <c r="DXW18" s="64"/>
      <c r="DXX18" s="64"/>
      <c r="DXY18" s="64"/>
      <c r="DXZ18" s="64"/>
      <c r="DYA18" s="64"/>
      <c r="DYB18" s="64"/>
      <c r="DYC18" s="64"/>
      <c r="DYD18" s="64"/>
      <c r="DYE18" s="64"/>
      <c r="DYF18" s="64"/>
      <c r="DYG18" s="64"/>
      <c r="DYH18" s="64"/>
      <c r="DYI18" s="64"/>
      <c r="DYJ18" s="64"/>
      <c r="DYK18" s="64"/>
      <c r="DYL18" s="64"/>
      <c r="DYM18" s="64"/>
      <c r="DYN18" s="64"/>
      <c r="DYO18" s="64"/>
      <c r="DYP18" s="64"/>
      <c r="DYQ18" s="64"/>
      <c r="DYR18" s="64"/>
      <c r="DYS18" s="64"/>
      <c r="DYT18" s="64"/>
      <c r="DYU18" s="64"/>
      <c r="DYV18" s="64"/>
      <c r="DYW18" s="64"/>
      <c r="DYX18" s="64"/>
      <c r="DYY18" s="64"/>
      <c r="DYZ18" s="64"/>
      <c r="DZA18" s="64"/>
      <c r="DZB18" s="64"/>
      <c r="DZC18" s="64"/>
      <c r="DZD18" s="64"/>
      <c r="DZE18" s="64"/>
      <c r="DZF18" s="64"/>
      <c r="DZG18" s="64"/>
      <c r="DZH18" s="64"/>
      <c r="DZI18" s="64"/>
      <c r="DZJ18" s="64"/>
      <c r="DZK18" s="64"/>
      <c r="DZL18" s="64"/>
      <c r="DZM18" s="64"/>
      <c r="DZN18" s="64"/>
      <c r="DZO18" s="64"/>
      <c r="DZP18" s="64"/>
      <c r="DZQ18" s="64"/>
      <c r="DZR18" s="64"/>
      <c r="DZS18" s="64"/>
      <c r="DZT18" s="64"/>
      <c r="DZU18" s="64"/>
      <c r="DZV18" s="64"/>
      <c r="DZW18" s="64"/>
      <c r="DZX18" s="64"/>
      <c r="DZY18" s="64"/>
      <c r="DZZ18" s="64"/>
      <c r="EAA18" s="64"/>
      <c r="EAB18" s="64"/>
      <c r="EAC18" s="64"/>
      <c r="EAD18" s="64"/>
      <c r="EAE18" s="64"/>
      <c r="EAF18" s="64"/>
      <c r="EAG18" s="64"/>
      <c r="EAH18" s="64"/>
      <c r="EAI18" s="64"/>
      <c r="EAJ18" s="64"/>
      <c r="EAK18" s="64"/>
      <c r="EAL18" s="64"/>
      <c r="EAM18" s="64"/>
      <c r="EAN18" s="64"/>
      <c r="EAO18" s="64"/>
      <c r="EAP18" s="64"/>
      <c r="EAQ18" s="64"/>
      <c r="EAR18" s="64"/>
      <c r="EAS18" s="64"/>
      <c r="EAT18" s="64"/>
      <c r="EAU18" s="64"/>
      <c r="EAV18" s="64"/>
      <c r="EAW18" s="64"/>
      <c r="EAX18" s="64"/>
      <c r="EAY18" s="64"/>
      <c r="EAZ18" s="64"/>
      <c r="EBA18" s="64"/>
      <c r="EBB18" s="64"/>
      <c r="EBC18" s="64"/>
      <c r="EBD18" s="64"/>
      <c r="EBE18" s="64"/>
      <c r="EBF18" s="64"/>
      <c r="EBG18" s="64"/>
      <c r="EBH18" s="64"/>
      <c r="EBI18" s="64"/>
      <c r="EBJ18" s="64"/>
      <c r="EBK18" s="64"/>
      <c r="EBL18" s="64"/>
      <c r="EBM18" s="64"/>
      <c r="EBN18" s="64"/>
      <c r="EBO18" s="64"/>
      <c r="EBP18" s="64"/>
      <c r="EBQ18" s="64"/>
      <c r="EBR18" s="64"/>
      <c r="EBS18" s="64"/>
      <c r="EBT18" s="64"/>
      <c r="EBU18" s="64"/>
      <c r="EBV18" s="64"/>
      <c r="EBW18" s="64"/>
      <c r="EBX18" s="64"/>
      <c r="EBY18" s="64"/>
      <c r="EBZ18" s="64"/>
      <c r="ECA18" s="64"/>
      <c r="ECB18" s="64"/>
      <c r="ECC18" s="64"/>
      <c r="ECD18" s="64"/>
      <c r="ECE18" s="64"/>
      <c r="ECF18" s="64"/>
      <c r="ECG18" s="64"/>
      <c r="ECH18" s="64"/>
      <c r="ECI18" s="64"/>
      <c r="ECJ18" s="64"/>
      <c r="ECK18" s="64"/>
      <c r="ECL18" s="64"/>
      <c r="ECM18" s="64"/>
      <c r="ECN18" s="64"/>
      <c r="ECO18" s="64"/>
      <c r="ECP18" s="64"/>
      <c r="ECQ18" s="64"/>
      <c r="ECR18" s="64"/>
      <c r="ECS18" s="64"/>
      <c r="ECT18" s="64"/>
      <c r="ECU18" s="64"/>
      <c r="ECV18" s="64"/>
      <c r="ECW18" s="64"/>
      <c r="ECX18" s="64"/>
      <c r="ECY18" s="64"/>
      <c r="ECZ18" s="64"/>
      <c r="EDA18" s="64"/>
      <c r="EDB18" s="64"/>
      <c r="EDC18" s="64"/>
      <c r="EDD18" s="64"/>
      <c r="EDE18" s="64"/>
      <c r="EDF18" s="64"/>
      <c r="EDG18" s="64"/>
      <c r="EDH18" s="64"/>
      <c r="EDI18" s="64"/>
      <c r="EDJ18" s="64"/>
      <c r="EDK18" s="64"/>
      <c r="EDL18" s="64"/>
      <c r="EDM18" s="64"/>
      <c r="EDN18" s="64"/>
      <c r="EDO18" s="64"/>
      <c r="EDP18" s="64"/>
      <c r="EDQ18" s="64"/>
      <c r="EDR18" s="64"/>
      <c r="EDS18" s="64"/>
      <c r="EDT18" s="64"/>
      <c r="EDU18" s="64"/>
      <c r="EDV18" s="64"/>
      <c r="EDW18" s="64"/>
      <c r="EDX18" s="64"/>
      <c r="EDY18" s="64"/>
      <c r="EDZ18" s="64"/>
      <c r="EEA18" s="64"/>
      <c r="EEB18" s="64"/>
      <c r="EEC18" s="64"/>
      <c r="EED18" s="64"/>
      <c r="EEE18" s="64"/>
      <c r="EEF18" s="64"/>
      <c r="EEG18" s="64"/>
      <c r="EEH18" s="64"/>
      <c r="EEI18" s="64"/>
      <c r="EEJ18" s="64"/>
      <c r="EEK18" s="64"/>
      <c r="EEL18" s="64"/>
      <c r="EEM18" s="64"/>
      <c r="EEN18" s="64"/>
      <c r="EEO18" s="64"/>
      <c r="EEP18" s="64"/>
      <c r="EEQ18" s="64"/>
      <c r="EER18" s="64"/>
      <c r="EES18" s="64"/>
      <c r="EET18" s="64"/>
      <c r="EEU18" s="64"/>
      <c r="EEV18" s="64"/>
      <c r="EEW18" s="64"/>
      <c r="EEX18" s="64"/>
      <c r="EEY18" s="64"/>
      <c r="EEZ18" s="64"/>
      <c r="EFA18" s="64"/>
      <c r="EFB18" s="64"/>
      <c r="EFC18" s="64"/>
      <c r="EFD18" s="64"/>
      <c r="EFE18" s="64"/>
      <c r="EFF18" s="64"/>
      <c r="EFG18" s="64"/>
      <c r="EFH18" s="64"/>
      <c r="EFI18" s="64"/>
      <c r="EFJ18" s="64"/>
      <c r="EFK18" s="64"/>
      <c r="EFL18" s="64"/>
      <c r="EFM18" s="64"/>
      <c r="EFN18" s="64"/>
      <c r="EFO18" s="64"/>
      <c r="EFP18" s="64"/>
      <c r="EFQ18" s="64"/>
      <c r="EFR18" s="64"/>
      <c r="EFS18" s="64"/>
      <c r="EFT18" s="64"/>
      <c r="EFU18" s="64"/>
      <c r="EFV18" s="64"/>
      <c r="EFW18" s="64"/>
      <c r="EFX18" s="64"/>
      <c r="EFY18" s="64"/>
      <c r="EFZ18" s="64"/>
      <c r="EGA18" s="64"/>
      <c r="EGB18" s="64"/>
      <c r="EGC18" s="64"/>
      <c r="EGD18" s="64"/>
      <c r="EGE18" s="64"/>
      <c r="EGF18" s="64"/>
      <c r="EGG18" s="64"/>
      <c r="EGH18" s="64"/>
      <c r="EGI18" s="64"/>
      <c r="EGJ18" s="64"/>
      <c r="EGK18" s="64"/>
      <c r="EGL18" s="64"/>
      <c r="EGM18" s="64"/>
      <c r="EGN18" s="64"/>
      <c r="EGO18" s="64"/>
      <c r="EGP18" s="64"/>
      <c r="EGQ18" s="64"/>
      <c r="EGR18" s="64"/>
      <c r="EGS18" s="64"/>
      <c r="EGT18" s="64"/>
      <c r="EGU18" s="64"/>
      <c r="EGV18" s="64"/>
      <c r="EGW18" s="64"/>
      <c r="EGX18" s="64"/>
      <c r="EGY18" s="64"/>
      <c r="EGZ18" s="64"/>
      <c r="EHA18" s="64"/>
      <c r="EHB18" s="64"/>
      <c r="EHC18" s="64"/>
      <c r="EHD18" s="64"/>
      <c r="EHE18" s="64"/>
      <c r="EHF18" s="64"/>
      <c r="EHG18" s="64"/>
      <c r="EHH18" s="64"/>
      <c r="EHI18" s="64"/>
      <c r="EHJ18" s="64"/>
      <c r="EHK18" s="64"/>
      <c r="EHL18" s="64"/>
      <c r="EHM18" s="64"/>
      <c r="EHN18" s="64"/>
      <c r="EHO18" s="64"/>
      <c r="EHP18" s="64"/>
      <c r="EHQ18" s="64"/>
      <c r="EHR18" s="64"/>
      <c r="EHS18" s="64"/>
      <c r="EHT18" s="64"/>
      <c r="EHU18" s="64"/>
      <c r="EHV18" s="64"/>
      <c r="EHW18" s="64"/>
      <c r="EHX18" s="64"/>
      <c r="EHY18" s="64"/>
      <c r="EHZ18" s="64"/>
      <c r="EIA18" s="64"/>
      <c r="EIB18" s="64"/>
      <c r="EIC18" s="64"/>
      <c r="EID18" s="64"/>
      <c r="EIE18" s="64"/>
      <c r="EIF18" s="64"/>
      <c r="EIG18" s="64"/>
      <c r="EIH18" s="64"/>
      <c r="EII18" s="64"/>
      <c r="EIJ18" s="64"/>
      <c r="EIK18" s="64"/>
      <c r="EIL18" s="64"/>
      <c r="EIM18" s="64"/>
      <c r="EIN18" s="64"/>
      <c r="EIO18" s="64"/>
      <c r="EIP18" s="64"/>
      <c r="EIQ18" s="64"/>
      <c r="EIR18" s="64"/>
      <c r="EIS18" s="64"/>
      <c r="EIT18" s="64"/>
      <c r="EIU18" s="64"/>
      <c r="EIV18" s="64"/>
      <c r="EIW18" s="64"/>
      <c r="EIX18" s="64"/>
      <c r="EIY18" s="64"/>
      <c r="EIZ18" s="64"/>
      <c r="EJA18" s="64"/>
      <c r="EJB18" s="64"/>
      <c r="EJC18" s="64"/>
      <c r="EJD18" s="64"/>
      <c r="EJE18" s="64"/>
      <c r="EJF18" s="64"/>
      <c r="EJG18" s="64"/>
      <c r="EJH18" s="64"/>
      <c r="EJI18" s="64"/>
      <c r="EJJ18" s="64"/>
      <c r="EJK18" s="64"/>
      <c r="EJL18" s="64"/>
      <c r="EJM18" s="64"/>
      <c r="EJN18" s="64"/>
      <c r="EJO18" s="64"/>
      <c r="EJP18" s="64"/>
      <c r="EJQ18" s="64"/>
      <c r="EJR18" s="64"/>
      <c r="EJS18" s="64"/>
      <c r="EJT18" s="64"/>
      <c r="EJU18" s="64"/>
      <c r="EJV18" s="64"/>
      <c r="EJW18" s="64"/>
      <c r="EJX18" s="64"/>
      <c r="EJY18" s="64"/>
      <c r="EJZ18" s="64"/>
      <c r="EKA18" s="64"/>
      <c r="EKB18" s="64"/>
      <c r="EKC18" s="64"/>
      <c r="EKD18" s="64"/>
      <c r="EKE18" s="64"/>
      <c r="EKF18" s="64"/>
      <c r="EKG18" s="64"/>
      <c r="EKH18" s="64"/>
      <c r="EKI18" s="64"/>
      <c r="EKJ18" s="64"/>
      <c r="EKK18" s="64"/>
      <c r="EKL18" s="64"/>
      <c r="EKM18" s="64"/>
      <c r="EKN18" s="64"/>
      <c r="EKO18" s="64"/>
      <c r="EKP18" s="64"/>
      <c r="EKQ18" s="64"/>
      <c r="EKR18" s="64"/>
      <c r="EKS18" s="64"/>
      <c r="EKT18" s="64"/>
      <c r="EKU18" s="64"/>
      <c r="EKV18" s="64"/>
      <c r="EKW18" s="64"/>
      <c r="EKX18" s="64"/>
      <c r="EKY18" s="64"/>
      <c r="EKZ18" s="64"/>
      <c r="ELA18" s="64"/>
      <c r="ELB18" s="64"/>
      <c r="ELC18" s="64"/>
      <c r="ELD18" s="64"/>
      <c r="ELE18" s="64"/>
      <c r="ELF18" s="64"/>
      <c r="ELG18" s="64"/>
      <c r="ELH18" s="64"/>
      <c r="ELI18" s="64"/>
      <c r="ELJ18" s="64"/>
      <c r="ELK18" s="64"/>
      <c r="ELL18" s="64"/>
      <c r="ELM18" s="64"/>
      <c r="ELN18" s="64"/>
      <c r="ELO18" s="64"/>
      <c r="ELP18" s="64"/>
      <c r="ELQ18" s="64"/>
      <c r="ELR18" s="64"/>
      <c r="ELS18" s="64"/>
      <c r="ELT18" s="64"/>
      <c r="ELU18" s="64"/>
      <c r="ELV18" s="64"/>
      <c r="ELW18" s="64"/>
      <c r="ELX18" s="64"/>
      <c r="ELY18" s="64"/>
      <c r="ELZ18" s="64"/>
      <c r="EMA18" s="64"/>
      <c r="EMB18" s="64"/>
      <c r="EMC18" s="64"/>
      <c r="EMD18" s="64"/>
      <c r="EME18" s="64"/>
      <c r="EMF18" s="64"/>
      <c r="EMG18" s="64"/>
      <c r="EMH18" s="64"/>
      <c r="EMI18" s="64"/>
      <c r="EMJ18" s="64"/>
      <c r="EMK18" s="64"/>
      <c r="EML18" s="64"/>
      <c r="EMM18" s="64"/>
      <c r="EMN18" s="64"/>
      <c r="EMO18" s="64"/>
      <c r="EMP18" s="64"/>
      <c r="EMQ18" s="64"/>
      <c r="EMR18" s="64"/>
      <c r="EMS18" s="64"/>
      <c r="EMT18" s="64"/>
      <c r="EMU18" s="64"/>
      <c r="EMV18" s="64"/>
      <c r="EMW18" s="64"/>
      <c r="EMX18" s="64"/>
      <c r="EMY18" s="64"/>
      <c r="EMZ18" s="64"/>
      <c r="ENA18" s="64"/>
      <c r="ENB18" s="64"/>
      <c r="ENC18" s="64"/>
      <c r="END18" s="64"/>
      <c r="ENE18" s="64"/>
      <c r="ENF18" s="64"/>
      <c r="ENG18" s="64"/>
      <c r="ENH18" s="64"/>
      <c r="ENI18" s="64"/>
      <c r="ENJ18" s="64"/>
      <c r="ENK18" s="64"/>
      <c r="ENL18" s="64"/>
      <c r="ENM18" s="64"/>
      <c r="ENN18" s="64"/>
      <c r="ENO18" s="64"/>
      <c r="ENP18" s="64"/>
      <c r="ENQ18" s="64"/>
      <c r="ENR18" s="64"/>
      <c r="ENS18" s="64"/>
      <c r="ENT18" s="64"/>
      <c r="ENU18" s="64"/>
      <c r="ENV18" s="64"/>
      <c r="ENW18" s="64"/>
      <c r="ENX18" s="64"/>
      <c r="ENY18" s="64"/>
      <c r="ENZ18" s="64"/>
      <c r="EOA18" s="64"/>
      <c r="EOB18" s="64"/>
      <c r="EOC18" s="64"/>
      <c r="EOD18" s="64"/>
      <c r="EOE18" s="64"/>
      <c r="EOF18" s="64"/>
      <c r="EOG18" s="64"/>
      <c r="EOH18" s="64"/>
      <c r="EOI18" s="64"/>
      <c r="EOJ18" s="64"/>
      <c r="EOK18" s="64"/>
      <c r="EOL18" s="64"/>
      <c r="EOM18" s="64"/>
      <c r="EON18" s="64"/>
      <c r="EOO18" s="64"/>
      <c r="EOP18" s="64"/>
      <c r="EOQ18" s="64"/>
      <c r="EOR18" s="64"/>
      <c r="EOS18" s="64"/>
      <c r="EOT18" s="64"/>
      <c r="EOU18" s="64"/>
      <c r="EOV18" s="64"/>
      <c r="EOW18" s="64"/>
      <c r="EOX18" s="64"/>
      <c r="EOY18" s="64"/>
      <c r="EOZ18" s="64"/>
      <c r="EPA18" s="64"/>
      <c r="EPB18" s="64"/>
      <c r="EPC18" s="64"/>
      <c r="EPD18" s="64"/>
      <c r="EPE18" s="64"/>
      <c r="EPF18" s="64"/>
      <c r="EPG18" s="64"/>
      <c r="EPH18" s="64"/>
      <c r="EPI18" s="64"/>
      <c r="EPJ18" s="64"/>
      <c r="EPK18" s="64"/>
      <c r="EPL18" s="64"/>
      <c r="EPM18" s="64"/>
      <c r="EPN18" s="64"/>
      <c r="EPO18" s="64"/>
      <c r="EPP18" s="64"/>
      <c r="EPQ18" s="64"/>
      <c r="EPR18" s="64"/>
      <c r="EPS18" s="64"/>
      <c r="EPT18" s="64"/>
      <c r="EPU18" s="64"/>
      <c r="EPV18" s="64"/>
      <c r="EPW18" s="64"/>
      <c r="EPX18" s="64"/>
      <c r="EPY18" s="64"/>
      <c r="EPZ18" s="64"/>
      <c r="EQA18" s="64"/>
      <c r="EQB18" s="64"/>
      <c r="EQC18" s="64"/>
      <c r="EQD18" s="64"/>
      <c r="EQE18" s="64"/>
      <c r="EQF18" s="64"/>
      <c r="EQG18" s="64"/>
      <c r="EQH18" s="64"/>
      <c r="EQI18" s="64"/>
      <c r="EQJ18" s="64"/>
      <c r="EQK18" s="64"/>
      <c r="EQL18" s="64"/>
      <c r="EQM18" s="64"/>
      <c r="EQN18" s="64"/>
      <c r="EQO18" s="64"/>
      <c r="EQP18" s="64"/>
      <c r="EQQ18" s="64"/>
      <c r="EQR18" s="64"/>
      <c r="EQS18" s="64"/>
      <c r="EQT18" s="64"/>
      <c r="EQU18" s="64"/>
      <c r="EQV18" s="64"/>
      <c r="EQW18" s="64"/>
      <c r="EQX18" s="64"/>
      <c r="EQY18" s="64"/>
      <c r="EQZ18" s="64"/>
      <c r="ERA18" s="64"/>
      <c r="ERB18" s="64"/>
      <c r="ERC18" s="64"/>
      <c r="ERD18" s="64"/>
      <c r="ERE18" s="64"/>
      <c r="ERF18" s="64"/>
      <c r="ERG18" s="64"/>
      <c r="ERH18" s="64"/>
      <c r="ERI18" s="64"/>
      <c r="ERJ18" s="64"/>
      <c r="ERK18" s="64"/>
      <c r="ERL18" s="64"/>
      <c r="ERM18" s="64"/>
      <c r="ERN18" s="64"/>
      <c r="ERO18" s="64"/>
      <c r="ERP18" s="64"/>
      <c r="ERQ18" s="64"/>
      <c r="ERR18" s="64"/>
      <c r="ERS18" s="64"/>
      <c r="ERT18" s="64"/>
      <c r="ERU18" s="64"/>
      <c r="ERV18" s="64"/>
      <c r="ERW18" s="64"/>
      <c r="ERX18" s="64"/>
      <c r="ERY18" s="64"/>
      <c r="ERZ18" s="64"/>
      <c r="ESA18" s="64"/>
      <c r="ESB18" s="64"/>
      <c r="ESC18" s="64"/>
      <c r="ESD18" s="64"/>
      <c r="ESE18" s="64"/>
      <c r="ESF18" s="64"/>
      <c r="ESG18" s="64"/>
      <c r="ESH18" s="64"/>
      <c r="ESI18" s="64"/>
      <c r="ESJ18" s="64"/>
      <c r="ESK18" s="64"/>
      <c r="ESL18" s="64"/>
      <c r="ESM18" s="64"/>
      <c r="ESN18" s="64"/>
      <c r="ESO18" s="64"/>
      <c r="ESP18" s="64"/>
      <c r="ESQ18" s="64"/>
      <c r="ESR18" s="64"/>
      <c r="ESS18" s="64"/>
      <c r="EST18" s="64"/>
      <c r="ESU18" s="64"/>
      <c r="ESV18" s="64"/>
      <c r="ESW18" s="64"/>
      <c r="ESX18" s="64"/>
      <c r="ESY18" s="64"/>
      <c r="ESZ18" s="64"/>
      <c r="ETA18" s="64"/>
      <c r="ETB18" s="64"/>
      <c r="ETC18" s="64"/>
      <c r="ETD18" s="64"/>
      <c r="ETE18" s="64"/>
      <c r="ETF18" s="64"/>
      <c r="ETG18" s="64"/>
      <c r="ETH18" s="64"/>
      <c r="ETI18" s="64"/>
      <c r="ETJ18" s="64"/>
      <c r="ETK18" s="64"/>
      <c r="ETL18" s="64"/>
      <c r="ETM18" s="64"/>
      <c r="ETN18" s="64"/>
      <c r="ETO18" s="64"/>
      <c r="ETP18" s="64"/>
      <c r="ETQ18" s="64"/>
      <c r="ETR18" s="64"/>
      <c r="ETS18" s="64"/>
      <c r="ETT18" s="64"/>
      <c r="ETU18" s="64"/>
      <c r="ETV18" s="64"/>
      <c r="ETW18" s="64"/>
      <c r="ETX18" s="64"/>
      <c r="ETY18" s="64"/>
      <c r="ETZ18" s="64"/>
      <c r="EUA18" s="64"/>
      <c r="EUB18" s="64"/>
      <c r="EUC18" s="64"/>
      <c r="EUD18" s="64"/>
      <c r="EUE18" s="64"/>
      <c r="EUF18" s="64"/>
      <c r="EUG18" s="64"/>
      <c r="EUH18" s="64"/>
      <c r="EUI18" s="64"/>
      <c r="EUJ18" s="64"/>
      <c r="EUK18" s="64"/>
      <c r="EUL18" s="64"/>
      <c r="EUM18" s="64"/>
      <c r="EUN18" s="64"/>
      <c r="EUO18" s="64"/>
      <c r="EUP18" s="64"/>
      <c r="EUQ18" s="64"/>
      <c r="EUR18" s="64"/>
      <c r="EUS18" s="64"/>
      <c r="EUT18" s="64"/>
      <c r="EUU18" s="64"/>
      <c r="EUV18" s="64"/>
      <c r="EUW18" s="64"/>
      <c r="EUX18" s="64"/>
      <c r="EUY18" s="64"/>
      <c r="EUZ18" s="64"/>
      <c r="EVA18" s="64"/>
      <c r="EVB18" s="64"/>
      <c r="EVC18" s="64"/>
      <c r="EVD18" s="64"/>
      <c r="EVE18" s="64"/>
      <c r="EVF18" s="64"/>
      <c r="EVG18" s="64"/>
      <c r="EVH18" s="64"/>
      <c r="EVI18" s="64"/>
      <c r="EVJ18" s="64"/>
      <c r="EVK18" s="64"/>
      <c r="EVL18" s="64"/>
      <c r="EVM18" s="64"/>
      <c r="EVN18" s="64"/>
      <c r="EVO18" s="64"/>
      <c r="EVP18" s="64"/>
      <c r="EVQ18" s="64"/>
      <c r="EVR18" s="64"/>
      <c r="EVS18" s="64"/>
      <c r="EVT18" s="64"/>
      <c r="EVU18" s="64"/>
      <c r="EVV18" s="64"/>
      <c r="EVW18" s="64"/>
      <c r="EVX18" s="64"/>
      <c r="EVY18" s="64"/>
      <c r="EVZ18" s="64"/>
      <c r="EWA18" s="64"/>
      <c r="EWB18" s="64"/>
      <c r="EWC18" s="64"/>
      <c r="EWD18" s="64"/>
      <c r="EWE18" s="64"/>
      <c r="EWF18" s="64"/>
      <c r="EWG18" s="64"/>
      <c r="EWH18" s="64"/>
      <c r="EWI18" s="64"/>
      <c r="EWJ18" s="64"/>
      <c r="EWK18" s="64"/>
      <c r="EWL18" s="64"/>
      <c r="EWM18" s="64"/>
      <c r="EWN18" s="64"/>
      <c r="EWO18" s="64"/>
      <c r="EWP18" s="64"/>
      <c r="EWQ18" s="64"/>
      <c r="EWR18" s="64"/>
      <c r="EWS18" s="64"/>
      <c r="EWT18" s="64"/>
      <c r="EWU18" s="64"/>
      <c r="EWV18" s="64"/>
      <c r="EWW18" s="64"/>
      <c r="EWX18" s="64"/>
      <c r="EWY18" s="64"/>
      <c r="EWZ18" s="64"/>
      <c r="EXA18" s="64"/>
      <c r="EXB18" s="64"/>
      <c r="EXC18" s="64"/>
      <c r="EXD18" s="64"/>
      <c r="EXE18" s="64"/>
      <c r="EXF18" s="64"/>
      <c r="EXG18" s="64"/>
      <c r="EXH18" s="64"/>
      <c r="EXI18" s="64"/>
      <c r="EXJ18" s="64"/>
      <c r="EXK18" s="64"/>
      <c r="EXL18" s="64"/>
      <c r="EXM18" s="64"/>
      <c r="EXN18" s="64"/>
      <c r="EXO18" s="64"/>
      <c r="EXP18" s="64"/>
      <c r="EXQ18" s="64"/>
      <c r="EXR18" s="64"/>
      <c r="EXS18" s="64"/>
      <c r="EXT18" s="64"/>
      <c r="EXU18" s="64"/>
      <c r="EXV18" s="64"/>
      <c r="EXW18" s="64"/>
      <c r="EXX18" s="64"/>
      <c r="EXY18" s="64"/>
      <c r="EXZ18" s="64"/>
      <c r="EYA18" s="64"/>
      <c r="EYB18" s="64"/>
      <c r="EYC18" s="64"/>
      <c r="EYD18" s="64"/>
      <c r="EYE18" s="64"/>
      <c r="EYF18" s="64"/>
      <c r="EYG18" s="64"/>
      <c r="EYH18" s="64"/>
      <c r="EYI18" s="64"/>
      <c r="EYJ18" s="64"/>
      <c r="EYK18" s="64"/>
      <c r="EYL18" s="64"/>
      <c r="EYM18" s="64"/>
      <c r="EYN18" s="64"/>
      <c r="EYO18" s="64"/>
      <c r="EYP18" s="64"/>
      <c r="EYQ18" s="64"/>
      <c r="EYR18" s="64"/>
      <c r="EYS18" s="64"/>
      <c r="EYT18" s="64"/>
      <c r="EYU18" s="64"/>
      <c r="EYV18" s="64"/>
      <c r="EYW18" s="64"/>
      <c r="EYX18" s="64"/>
      <c r="EYY18" s="64"/>
      <c r="EYZ18" s="64"/>
      <c r="EZA18" s="64"/>
      <c r="EZB18" s="64"/>
      <c r="EZC18" s="64"/>
      <c r="EZD18" s="64"/>
      <c r="EZE18" s="64"/>
      <c r="EZF18" s="64"/>
      <c r="EZG18" s="64"/>
      <c r="EZH18" s="64"/>
      <c r="EZI18" s="64"/>
      <c r="EZJ18" s="64"/>
      <c r="EZK18" s="64"/>
      <c r="EZL18" s="64"/>
      <c r="EZM18" s="64"/>
      <c r="EZN18" s="64"/>
      <c r="EZO18" s="64"/>
      <c r="EZP18" s="64"/>
      <c r="EZQ18" s="64"/>
      <c r="EZR18" s="64"/>
      <c r="EZS18" s="64"/>
      <c r="EZT18" s="64"/>
      <c r="EZU18" s="64"/>
      <c r="EZV18" s="64"/>
      <c r="EZW18" s="64"/>
      <c r="EZX18" s="64"/>
      <c r="EZY18" s="64"/>
      <c r="EZZ18" s="64"/>
      <c r="FAA18" s="64"/>
      <c r="FAB18" s="64"/>
      <c r="FAC18" s="64"/>
      <c r="FAD18" s="64"/>
      <c r="FAE18" s="64"/>
      <c r="FAF18" s="64"/>
      <c r="FAG18" s="64"/>
      <c r="FAH18" s="64"/>
      <c r="FAI18" s="64"/>
      <c r="FAJ18" s="64"/>
      <c r="FAK18" s="64"/>
      <c r="FAL18" s="64"/>
      <c r="FAM18" s="64"/>
      <c r="FAN18" s="64"/>
      <c r="FAO18" s="64"/>
      <c r="FAP18" s="64"/>
      <c r="FAQ18" s="64"/>
      <c r="FAR18" s="64"/>
      <c r="FAS18" s="64"/>
      <c r="FAT18" s="64"/>
      <c r="FAU18" s="64"/>
      <c r="FAV18" s="64"/>
      <c r="FAW18" s="64"/>
      <c r="FAX18" s="64"/>
      <c r="FAY18" s="64"/>
      <c r="FAZ18" s="64"/>
      <c r="FBA18" s="64"/>
      <c r="FBB18" s="64"/>
      <c r="FBC18" s="64"/>
      <c r="FBD18" s="64"/>
      <c r="FBE18" s="64"/>
      <c r="FBF18" s="64"/>
      <c r="FBG18" s="64"/>
      <c r="FBH18" s="64"/>
      <c r="FBI18" s="64"/>
      <c r="FBJ18" s="64"/>
      <c r="FBK18" s="64"/>
      <c r="FBL18" s="64"/>
      <c r="FBM18" s="64"/>
      <c r="FBN18" s="64"/>
      <c r="FBO18" s="64"/>
      <c r="FBP18" s="64"/>
      <c r="FBQ18" s="64"/>
      <c r="FBR18" s="64"/>
      <c r="FBS18" s="64"/>
      <c r="FBT18" s="64"/>
      <c r="FBU18" s="64"/>
      <c r="FBV18" s="64"/>
      <c r="FBW18" s="64"/>
      <c r="FBX18" s="64"/>
      <c r="FBY18" s="64"/>
      <c r="FBZ18" s="64"/>
      <c r="FCA18" s="64"/>
      <c r="FCB18" s="64"/>
      <c r="FCC18" s="64"/>
      <c r="FCD18" s="64"/>
      <c r="FCE18" s="64"/>
      <c r="FCF18" s="64"/>
      <c r="FCG18" s="64"/>
      <c r="FCH18" s="64"/>
      <c r="FCI18" s="64"/>
      <c r="FCJ18" s="64"/>
      <c r="FCK18" s="64"/>
      <c r="FCL18" s="64"/>
      <c r="FCM18" s="64"/>
      <c r="FCN18" s="64"/>
      <c r="FCO18" s="64"/>
      <c r="FCP18" s="64"/>
      <c r="FCQ18" s="64"/>
      <c r="FCR18" s="64"/>
      <c r="FCS18" s="64"/>
      <c r="FCT18" s="64"/>
      <c r="FCU18" s="64"/>
      <c r="FCV18" s="64"/>
      <c r="FCW18" s="64"/>
      <c r="FCX18" s="64"/>
      <c r="FCY18" s="64"/>
      <c r="FCZ18" s="64"/>
      <c r="FDA18" s="64"/>
      <c r="FDB18" s="64"/>
      <c r="FDC18" s="64"/>
      <c r="FDD18" s="64"/>
      <c r="FDE18" s="64"/>
      <c r="FDF18" s="64"/>
      <c r="FDG18" s="64"/>
      <c r="FDH18" s="64"/>
      <c r="FDI18" s="64"/>
      <c r="FDJ18" s="64"/>
      <c r="FDK18" s="64"/>
      <c r="FDL18" s="64"/>
      <c r="FDM18" s="64"/>
      <c r="FDN18" s="64"/>
      <c r="FDO18" s="64"/>
      <c r="FDP18" s="64"/>
      <c r="FDQ18" s="64"/>
      <c r="FDR18" s="64"/>
      <c r="FDS18" s="64"/>
      <c r="FDT18" s="64"/>
      <c r="FDU18" s="64"/>
      <c r="FDV18" s="64"/>
      <c r="FDW18" s="64"/>
      <c r="FDX18" s="64"/>
      <c r="FDY18" s="64"/>
      <c r="FDZ18" s="64"/>
      <c r="FEA18" s="64"/>
      <c r="FEB18" s="64"/>
      <c r="FEC18" s="64"/>
      <c r="FED18" s="64"/>
      <c r="FEE18" s="64"/>
      <c r="FEF18" s="64"/>
      <c r="FEG18" s="64"/>
      <c r="FEH18" s="64"/>
      <c r="FEI18" s="64"/>
      <c r="FEJ18" s="64"/>
      <c r="FEK18" s="64"/>
      <c r="FEL18" s="64"/>
      <c r="FEM18" s="64"/>
      <c r="FEN18" s="64"/>
      <c r="FEO18" s="64"/>
      <c r="FEP18" s="64"/>
      <c r="FEQ18" s="64"/>
      <c r="FER18" s="64"/>
      <c r="FES18" s="64"/>
      <c r="FET18" s="64"/>
      <c r="FEU18" s="64"/>
      <c r="FEV18" s="64"/>
      <c r="FEW18" s="64"/>
      <c r="FEX18" s="64"/>
      <c r="FEY18" s="64"/>
      <c r="FEZ18" s="64"/>
      <c r="FFA18" s="64"/>
      <c r="FFB18" s="64"/>
      <c r="FFC18" s="64"/>
      <c r="FFD18" s="64"/>
      <c r="FFE18" s="64"/>
      <c r="FFF18" s="64"/>
      <c r="FFG18" s="64"/>
      <c r="FFH18" s="64"/>
      <c r="FFI18" s="64"/>
      <c r="FFJ18" s="64"/>
      <c r="FFK18" s="64"/>
      <c r="FFL18" s="64"/>
      <c r="FFM18" s="64"/>
      <c r="FFN18" s="64"/>
      <c r="FFO18" s="64"/>
      <c r="FFP18" s="64"/>
      <c r="FFQ18" s="64"/>
      <c r="FFR18" s="64"/>
      <c r="FFS18" s="64"/>
      <c r="FFT18" s="64"/>
      <c r="FFU18" s="64"/>
      <c r="FFV18" s="64"/>
      <c r="FFW18" s="64"/>
      <c r="FFX18" s="64"/>
      <c r="FFY18" s="64"/>
      <c r="FFZ18" s="64"/>
      <c r="FGA18" s="64"/>
      <c r="FGB18" s="64"/>
      <c r="FGC18" s="64"/>
      <c r="FGD18" s="64"/>
      <c r="FGE18" s="64"/>
      <c r="FGF18" s="64"/>
      <c r="FGG18" s="64"/>
      <c r="FGH18" s="64"/>
      <c r="FGI18" s="64"/>
      <c r="FGJ18" s="64"/>
      <c r="FGK18" s="64"/>
      <c r="FGL18" s="64"/>
      <c r="FGM18" s="64"/>
      <c r="FGN18" s="64"/>
      <c r="FGO18" s="64"/>
      <c r="FGP18" s="64"/>
      <c r="FGQ18" s="64"/>
      <c r="FGR18" s="64"/>
      <c r="FGS18" s="64"/>
      <c r="FGT18" s="64"/>
      <c r="FGU18" s="64"/>
      <c r="FGV18" s="64"/>
      <c r="FGW18" s="64"/>
      <c r="FGX18" s="64"/>
      <c r="FGY18" s="64"/>
      <c r="FGZ18" s="64"/>
      <c r="FHA18" s="64"/>
      <c r="FHB18" s="64"/>
      <c r="FHC18" s="64"/>
      <c r="FHD18" s="64"/>
      <c r="FHE18" s="64"/>
      <c r="FHF18" s="64"/>
      <c r="FHG18" s="64"/>
      <c r="FHH18" s="64"/>
      <c r="FHI18" s="64"/>
      <c r="FHJ18" s="64"/>
      <c r="FHK18" s="64"/>
      <c r="FHL18" s="64"/>
      <c r="FHM18" s="64"/>
      <c r="FHN18" s="64"/>
      <c r="FHO18" s="64"/>
      <c r="FHP18" s="64"/>
      <c r="FHQ18" s="64"/>
      <c r="FHR18" s="64"/>
      <c r="FHS18" s="64"/>
      <c r="FHT18" s="64"/>
      <c r="FHU18" s="64"/>
      <c r="FHV18" s="64"/>
      <c r="FHW18" s="64"/>
      <c r="FHX18" s="64"/>
      <c r="FHY18" s="64"/>
      <c r="FHZ18" s="64"/>
      <c r="FIA18" s="64"/>
      <c r="FIB18" s="64"/>
      <c r="FIC18" s="64"/>
      <c r="FID18" s="64"/>
      <c r="FIE18" s="64"/>
      <c r="FIF18" s="64"/>
      <c r="FIG18" s="64"/>
      <c r="FIH18" s="64"/>
      <c r="FII18" s="64"/>
      <c r="FIJ18" s="64"/>
      <c r="FIK18" s="64"/>
      <c r="FIL18" s="64"/>
      <c r="FIM18" s="64"/>
      <c r="FIN18" s="64"/>
      <c r="FIO18" s="64"/>
      <c r="FIP18" s="64"/>
      <c r="FIQ18" s="64"/>
      <c r="FIR18" s="64"/>
      <c r="FIS18" s="64"/>
      <c r="FIT18" s="64"/>
      <c r="FIU18" s="64"/>
      <c r="FIV18" s="64"/>
      <c r="FIW18" s="64"/>
      <c r="FIX18" s="64"/>
      <c r="FIY18" s="64"/>
      <c r="FIZ18" s="64"/>
      <c r="FJA18" s="64"/>
      <c r="FJB18" s="64"/>
      <c r="FJC18" s="64"/>
      <c r="FJD18" s="64"/>
      <c r="FJE18" s="64"/>
      <c r="FJF18" s="64"/>
      <c r="FJG18" s="64"/>
      <c r="FJH18" s="64"/>
      <c r="FJI18" s="64"/>
      <c r="FJJ18" s="64"/>
      <c r="FJK18" s="64"/>
      <c r="FJL18" s="64"/>
      <c r="FJM18" s="64"/>
      <c r="FJN18" s="64"/>
      <c r="FJO18" s="64"/>
      <c r="FJP18" s="64"/>
      <c r="FJQ18" s="64"/>
      <c r="FJR18" s="64"/>
      <c r="FJS18" s="64"/>
      <c r="FJT18" s="64"/>
      <c r="FJU18" s="64"/>
      <c r="FJV18" s="64"/>
      <c r="FJW18" s="64"/>
      <c r="FJX18" s="64"/>
      <c r="FJY18" s="64"/>
      <c r="FJZ18" s="64"/>
      <c r="FKA18" s="64"/>
      <c r="FKB18" s="64"/>
      <c r="FKC18" s="64"/>
      <c r="FKD18" s="64"/>
      <c r="FKE18" s="64"/>
      <c r="FKF18" s="64"/>
      <c r="FKG18" s="64"/>
      <c r="FKH18" s="64"/>
      <c r="FKI18" s="64"/>
      <c r="FKJ18" s="64"/>
      <c r="FKK18" s="64"/>
      <c r="FKL18" s="64"/>
      <c r="FKM18" s="64"/>
      <c r="FKN18" s="64"/>
      <c r="FKO18" s="64"/>
      <c r="FKP18" s="64"/>
      <c r="FKQ18" s="64"/>
      <c r="FKR18" s="64"/>
      <c r="FKS18" s="64"/>
      <c r="FKT18" s="64"/>
      <c r="FKU18" s="64"/>
      <c r="FKV18" s="64"/>
      <c r="FKW18" s="64"/>
      <c r="FKX18" s="64"/>
      <c r="FKY18" s="64"/>
      <c r="FKZ18" s="64"/>
      <c r="FLA18" s="64"/>
      <c r="FLB18" s="64"/>
      <c r="FLC18" s="64"/>
      <c r="FLD18" s="64"/>
      <c r="FLE18" s="64"/>
      <c r="FLF18" s="64"/>
      <c r="FLG18" s="64"/>
      <c r="FLH18" s="64"/>
      <c r="FLI18" s="64"/>
      <c r="FLJ18" s="64"/>
      <c r="FLK18" s="64"/>
      <c r="FLL18" s="64"/>
      <c r="FLM18" s="64"/>
      <c r="FLN18" s="64"/>
      <c r="FLO18" s="64"/>
      <c r="FLP18" s="64"/>
      <c r="FLQ18" s="64"/>
      <c r="FLR18" s="64"/>
      <c r="FLS18" s="64"/>
      <c r="FLT18" s="64"/>
      <c r="FLU18" s="64"/>
      <c r="FLV18" s="64"/>
      <c r="FLW18" s="64"/>
      <c r="FLX18" s="64"/>
      <c r="FLY18" s="64"/>
      <c r="FLZ18" s="64"/>
      <c r="FMA18" s="64"/>
      <c r="FMB18" s="64"/>
      <c r="FMC18" s="64"/>
      <c r="FMD18" s="64"/>
      <c r="FME18" s="64"/>
      <c r="FMF18" s="64"/>
      <c r="FMG18" s="64"/>
      <c r="FMH18" s="64"/>
      <c r="FMI18" s="64"/>
      <c r="FMJ18" s="64"/>
      <c r="FMK18" s="64"/>
      <c r="FML18" s="64"/>
      <c r="FMM18" s="64"/>
      <c r="FMN18" s="64"/>
      <c r="FMO18" s="64"/>
      <c r="FMP18" s="64"/>
      <c r="FMQ18" s="64"/>
      <c r="FMR18" s="64"/>
      <c r="FMS18" s="64"/>
      <c r="FMT18" s="64"/>
      <c r="FMU18" s="64"/>
      <c r="FMV18" s="64"/>
      <c r="FMW18" s="64"/>
      <c r="FMX18" s="64"/>
      <c r="FMY18" s="64"/>
      <c r="FMZ18" s="64"/>
      <c r="FNA18" s="64"/>
      <c r="FNB18" s="64"/>
      <c r="FNC18" s="64"/>
      <c r="FND18" s="64"/>
      <c r="FNE18" s="64"/>
      <c r="FNF18" s="64"/>
      <c r="FNG18" s="64"/>
      <c r="FNH18" s="64"/>
      <c r="FNI18" s="64"/>
      <c r="FNJ18" s="64"/>
      <c r="FNK18" s="64"/>
      <c r="FNL18" s="64"/>
      <c r="FNM18" s="64"/>
      <c r="FNN18" s="64"/>
      <c r="FNO18" s="64"/>
      <c r="FNP18" s="64"/>
      <c r="FNQ18" s="64"/>
      <c r="FNR18" s="64"/>
      <c r="FNS18" s="64"/>
      <c r="FNT18" s="64"/>
      <c r="FNU18" s="64"/>
      <c r="FNV18" s="64"/>
      <c r="FNW18" s="64"/>
      <c r="FNX18" s="64"/>
      <c r="FNY18" s="64"/>
      <c r="FNZ18" s="64"/>
      <c r="FOA18" s="64"/>
      <c r="FOB18" s="64"/>
      <c r="FOC18" s="64"/>
      <c r="FOD18" s="64"/>
      <c r="FOE18" s="64"/>
      <c r="FOF18" s="64"/>
      <c r="FOG18" s="64"/>
      <c r="FOH18" s="64"/>
      <c r="FOI18" s="64"/>
      <c r="FOJ18" s="64"/>
      <c r="FOK18" s="64"/>
      <c r="FOL18" s="64"/>
      <c r="FOM18" s="64"/>
      <c r="FON18" s="64"/>
      <c r="FOO18" s="64"/>
      <c r="FOP18" s="64"/>
      <c r="FOQ18" s="64"/>
      <c r="FOR18" s="64"/>
      <c r="FOS18" s="64"/>
      <c r="FOT18" s="64"/>
      <c r="FOU18" s="64"/>
      <c r="FOV18" s="64"/>
      <c r="FOW18" s="64"/>
      <c r="FOX18" s="64"/>
      <c r="FOY18" s="64"/>
      <c r="FOZ18" s="64"/>
      <c r="FPA18" s="64"/>
      <c r="FPB18" s="64"/>
      <c r="FPC18" s="64"/>
      <c r="FPD18" s="64"/>
      <c r="FPE18" s="64"/>
      <c r="FPF18" s="64"/>
      <c r="FPG18" s="64"/>
      <c r="FPH18" s="64"/>
      <c r="FPI18" s="64"/>
      <c r="FPJ18" s="64"/>
      <c r="FPK18" s="64"/>
      <c r="FPL18" s="64"/>
      <c r="FPM18" s="64"/>
      <c r="FPN18" s="64"/>
      <c r="FPO18" s="64"/>
      <c r="FPP18" s="64"/>
      <c r="FPQ18" s="64"/>
      <c r="FPR18" s="64"/>
      <c r="FPS18" s="64"/>
      <c r="FPT18" s="64"/>
      <c r="FPU18" s="64"/>
      <c r="FPV18" s="64"/>
      <c r="FPW18" s="64"/>
      <c r="FPX18" s="64"/>
      <c r="FPY18" s="64"/>
      <c r="FPZ18" s="64"/>
      <c r="FQA18" s="64"/>
      <c r="FQB18" s="64"/>
      <c r="FQC18" s="64"/>
      <c r="FQD18" s="64"/>
      <c r="FQE18" s="64"/>
      <c r="FQF18" s="64"/>
      <c r="FQG18" s="64"/>
      <c r="FQH18" s="64"/>
      <c r="FQI18" s="64"/>
      <c r="FQJ18" s="64"/>
      <c r="FQK18" s="64"/>
      <c r="FQL18" s="64"/>
      <c r="FQM18" s="64"/>
      <c r="FQN18" s="64"/>
      <c r="FQO18" s="64"/>
      <c r="FQP18" s="64"/>
      <c r="FQQ18" s="64"/>
      <c r="FQR18" s="64"/>
      <c r="FQS18" s="64"/>
      <c r="FQT18" s="64"/>
      <c r="FQU18" s="64"/>
      <c r="FQV18" s="64"/>
      <c r="FQW18" s="64"/>
      <c r="FQX18" s="64"/>
      <c r="FQY18" s="64"/>
      <c r="FQZ18" s="64"/>
      <c r="FRA18" s="64"/>
      <c r="FRB18" s="64"/>
      <c r="FRC18" s="64"/>
      <c r="FRD18" s="64"/>
      <c r="FRE18" s="64"/>
      <c r="FRF18" s="64"/>
      <c r="FRG18" s="64"/>
      <c r="FRH18" s="64"/>
      <c r="FRI18" s="64"/>
      <c r="FRJ18" s="64"/>
      <c r="FRK18" s="64"/>
      <c r="FRL18" s="64"/>
      <c r="FRM18" s="64"/>
      <c r="FRN18" s="64"/>
      <c r="FRO18" s="64"/>
      <c r="FRP18" s="64"/>
      <c r="FRQ18" s="64"/>
      <c r="FRR18" s="64"/>
      <c r="FRS18" s="64"/>
      <c r="FRT18" s="64"/>
      <c r="FRU18" s="64"/>
      <c r="FRV18" s="64"/>
      <c r="FRW18" s="64"/>
      <c r="FRX18" s="64"/>
      <c r="FRY18" s="64"/>
      <c r="FRZ18" s="64"/>
      <c r="FSA18" s="64"/>
      <c r="FSB18" s="64"/>
      <c r="FSC18" s="64"/>
      <c r="FSD18" s="64"/>
      <c r="FSE18" s="64"/>
      <c r="FSF18" s="64"/>
      <c r="FSG18" s="64"/>
      <c r="FSH18" s="64"/>
      <c r="FSI18" s="64"/>
      <c r="FSJ18" s="64"/>
      <c r="FSK18" s="64"/>
      <c r="FSL18" s="64"/>
      <c r="FSM18" s="64"/>
      <c r="FSN18" s="64"/>
      <c r="FSO18" s="64"/>
      <c r="FSP18" s="64"/>
      <c r="FSQ18" s="64"/>
      <c r="FSR18" s="64"/>
      <c r="FSS18" s="64"/>
      <c r="FST18" s="64"/>
      <c r="FSU18" s="64"/>
      <c r="FSV18" s="64"/>
      <c r="FSW18" s="64"/>
      <c r="FSX18" s="64"/>
      <c r="FSY18" s="64"/>
      <c r="FSZ18" s="64"/>
      <c r="FTA18" s="64"/>
      <c r="FTB18" s="64"/>
      <c r="FTC18" s="64"/>
      <c r="FTD18" s="64"/>
      <c r="FTE18" s="64"/>
      <c r="FTF18" s="64"/>
      <c r="FTG18" s="64"/>
      <c r="FTH18" s="64"/>
      <c r="FTI18" s="64"/>
      <c r="FTJ18" s="64"/>
      <c r="FTK18" s="64"/>
      <c r="FTL18" s="64"/>
      <c r="FTM18" s="64"/>
      <c r="FTN18" s="64"/>
      <c r="FTO18" s="64"/>
      <c r="FTP18" s="64"/>
      <c r="FTQ18" s="64"/>
      <c r="FTR18" s="64"/>
      <c r="FTS18" s="64"/>
      <c r="FTT18" s="64"/>
      <c r="FTU18" s="64"/>
      <c r="FTV18" s="64"/>
      <c r="FTW18" s="64"/>
      <c r="FTX18" s="64"/>
      <c r="FTY18" s="64"/>
      <c r="FTZ18" s="64"/>
      <c r="FUA18" s="64"/>
      <c r="FUB18" s="64"/>
      <c r="FUC18" s="64"/>
      <c r="FUD18" s="64"/>
      <c r="FUE18" s="64"/>
      <c r="FUF18" s="64"/>
      <c r="FUG18" s="64"/>
      <c r="FUH18" s="64"/>
      <c r="FUI18" s="64"/>
      <c r="FUJ18" s="64"/>
      <c r="FUK18" s="64"/>
      <c r="FUL18" s="64"/>
      <c r="FUM18" s="64"/>
      <c r="FUN18" s="64"/>
      <c r="FUO18" s="64"/>
      <c r="FUP18" s="64"/>
      <c r="FUQ18" s="64"/>
      <c r="FUR18" s="64"/>
      <c r="FUS18" s="64"/>
      <c r="FUT18" s="64"/>
      <c r="FUU18" s="64"/>
      <c r="FUV18" s="64"/>
      <c r="FUW18" s="64"/>
      <c r="FUX18" s="64"/>
      <c r="FUY18" s="64"/>
      <c r="FUZ18" s="64"/>
      <c r="FVA18" s="64"/>
      <c r="FVB18" s="64"/>
      <c r="FVC18" s="64"/>
      <c r="FVD18" s="64"/>
      <c r="FVE18" s="64"/>
      <c r="FVF18" s="64"/>
      <c r="FVG18" s="64"/>
      <c r="FVH18" s="64"/>
      <c r="FVI18" s="64"/>
      <c r="FVJ18" s="64"/>
      <c r="FVK18" s="64"/>
      <c r="FVL18" s="64"/>
      <c r="FVM18" s="64"/>
      <c r="FVN18" s="64"/>
      <c r="FVO18" s="64"/>
      <c r="FVP18" s="64"/>
      <c r="FVQ18" s="64"/>
      <c r="FVR18" s="64"/>
      <c r="FVS18" s="64"/>
      <c r="FVT18" s="64"/>
      <c r="FVU18" s="64"/>
      <c r="FVV18" s="64"/>
      <c r="FVW18" s="64"/>
      <c r="FVX18" s="64"/>
      <c r="FVY18" s="64"/>
      <c r="FVZ18" s="64"/>
      <c r="FWA18" s="64"/>
      <c r="FWB18" s="64"/>
      <c r="FWC18" s="64"/>
      <c r="FWD18" s="64"/>
      <c r="FWE18" s="64"/>
      <c r="FWF18" s="64"/>
      <c r="FWG18" s="64"/>
      <c r="FWH18" s="64"/>
      <c r="FWI18" s="64"/>
      <c r="FWJ18" s="64"/>
      <c r="FWK18" s="64"/>
      <c r="FWL18" s="64"/>
      <c r="FWM18" s="64"/>
      <c r="FWN18" s="64"/>
      <c r="FWO18" s="64"/>
      <c r="FWP18" s="64"/>
      <c r="FWQ18" s="64"/>
      <c r="FWR18" s="64"/>
      <c r="FWS18" s="64"/>
      <c r="FWT18" s="64"/>
      <c r="FWU18" s="64"/>
      <c r="FWV18" s="64"/>
      <c r="FWW18" s="64"/>
      <c r="FWX18" s="64"/>
      <c r="FWY18" s="64"/>
      <c r="FWZ18" s="64"/>
      <c r="FXA18" s="64"/>
      <c r="FXB18" s="64"/>
      <c r="FXC18" s="64"/>
      <c r="FXD18" s="64"/>
      <c r="FXE18" s="64"/>
      <c r="FXF18" s="64"/>
      <c r="FXG18" s="64"/>
      <c r="FXH18" s="64"/>
      <c r="FXI18" s="64"/>
      <c r="FXJ18" s="64"/>
      <c r="FXK18" s="64"/>
      <c r="FXL18" s="64"/>
      <c r="FXM18" s="64"/>
      <c r="FXN18" s="64"/>
      <c r="FXO18" s="64"/>
      <c r="FXP18" s="64"/>
      <c r="FXQ18" s="64"/>
      <c r="FXR18" s="64"/>
      <c r="FXS18" s="64"/>
      <c r="FXT18" s="64"/>
      <c r="FXU18" s="64"/>
      <c r="FXV18" s="64"/>
      <c r="FXW18" s="64"/>
      <c r="FXX18" s="64"/>
      <c r="FXY18" s="64"/>
      <c r="FXZ18" s="64"/>
      <c r="FYA18" s="64"/>
      <c r="FYB18" s="64"/>
      <c r="FYC18" s="64"/>
      <c r="FYD18" s="64"/>
      <c r="FYE18" s="64"/>
      <c r="FYF18" s="64"/>
      <c r="FYG18" s="64"/>
      <c r="FYH18" s="64"/>
      <c r="FYI18" s="64"/>
      <c r="FYJ18" s="64"/>
      <c r="FYK18" s="64"/>
      <c r="FYL18" s="64"/>
      <c r="FYM18" s="64"/>
      <c r="FYN18" s="64"/>
      <c r="FYO18" s="64"/>
      <c r="FYP18" s="64"/>
      <c r="FYQ18" s="64"/>
      <c r="FYR18" s="64"/>
      <c r="FYS18" s="64"/>
      <c r="FYT18" s="64"/>
      <c r="FYU18" s="64"/>
      <c r="FYV18" s="64"/>
      <c r="FYW18" s="64"/>
      <c r="FYX18" s="64"/>
      <c r="FYY18" s="64"/>
      <c r="FYZ18" s="64"/>
      <c r="FZA18" s="64"/>
      <c r="FZB18" s="64"/>
      <c r="FZC18" s="64"/>
      <c r="FZD18" s="64"/>
      <c r="FZE18" s="64"/>
      <c r="FZF18" s="64"/>
      <c r="FZG18" s="64"/>
      <c r="FZH18" s="64"/>
      <c r="FZI18" s="64"/>
      <c r="FZJ18" s="64"/>
      <c r="FZK18" s="64"/>
      <c r="FZL18" s="64"/>
      <c r="FZM18" s="64"/>
      <c r="FZN18" s="64"/>
      <c r="FZO18" s="64"/>
      <c r="FZP18" s="64"/>
      <c r="FZQ18" s="64"/>
      <c r="FZR18" s="64"/>
      <c r="FZS18" s="64"/>
      <c r="FZT18" s="64"/>
      <c r="FZU18" s="64"/>
      <c r="FZV18" s="64"/>
      <c r="FZW18" s="64"/>
      <c r="FZX18" s="64"/>
      <c r="FZY18" s="64"/>
      <c r="FZZ18" s="64"/>
      <c r="GAA18" s="64"/>
      <c r="GAB18" s="64"/>
      <c r="GAC18" s="64"/>
      <c r="GAD18" s="64"/>
      <c r="GAE18" s="64"/>
      <c r="GAF18" s="64"/>
      <c r="GAG18" s="64"/>
      <c r="GAH18" s="64"/>
      <c r="GAI18" s="64"/>
      <c r="GAJ18" s="64"/>
      <c r="GAK18" s="64"/>
      <c r="GAL18" s="64"/>
      <c r="GAM18" s="64"/>
      <c r="GAN18" s="64"/>
      <c r="GAO18" s="64"/>
      <c r="GAP18" s="64"/>
      <c r="GAQ18" s="64"/>
      <c r="GAR18" s="64"/>
      <c r="GAS18" s="64"/>
      <c r="GAT18" s="64"/>
      <c r="GAU18" s="64"/>
      <c r="GAV18" s="64"/>
      <c r="GAW18" s="64"/>
      <c r="GAX18" s="64"/>
      <c r="GAY18" s="64"/>
      <c r="GAZ18" s="64"/>
      <c r="GBA18" s="64"/>
      <c r="GBB18" s="64"/>
      <c r="GBC18" s="64"/>
      <c r="GBD18" s="64"/>
      <c r="GBE18" s="64"/>
      <c r="GBF18" s="64"/>
      <c r="GBG18" s="64"/>
      <c r="GBH18" s="64"/>
      <c r="GBI18" s="64"/>
      <c r="GBJ18" s="64"/>
      <c r="GBK18" s="64"/>
      <c r="GBL18" s="64"/>
      <c r="GBM18" s="64"/>
      <c r="GBN18" s="64"/>
      <c r="GBO18" s="64"/>
      <c r="GBP18" s="64"/>
      <c r="GBQ18" s="64"/>
      <c r="GBR18" s="64"/>
      <c r="GBS18" s="64"/>
      <c r="GBT18" s="64"/>
      <c r="GBU18" s="64"/>
      <c r="GBV18" s="64"/>
      <c r="GBW18" s="64"/>
      <c r="GBX18" s="64"/>
      <c r="GBY18" s="64"/>
      <c r="GBZ18" s="64"/>
      <c r="GCA18" s="64"/>
      <c r="GCB18" s="64"/>
      <c r="GCC18" s="64"/>
      <c r="GCD18" s="64"/>
      <c r="GCE18" s="64"/>
      <c r="GCF18" s="64"/>
      <c r="GCG18" s="64"/>
      <c r="GCH18" s="64"/>
      <c r="GCI18" s="64"/>
      <c r="GCJ18" s="64"/>
      <c r="GCK18" s="64"/>
      <c r="GCL18" s="64"/>
      <c r="GCM18" s="64"/>
      <c r="GCN18" s="64"/>
      <c r="GCO18" s="64"/>
      <c r="GCP18" s="64"/>
      <c r="GCQ18" s="64"/>
      <c r="GCR18" s="64"/>
      <c r="GCS18" s="64"/>
      <c r="GCT18" s="64"/>
      <c r="GCU18" s="64"/>
      <c r="GCV18" s="64"/>
      <c r="GCW18" s="64"/>
      <c r="GCX18" s="64"/>
      <c r="GCY18" s="64"/>
      <c r="GCZ18" s="64"/>
      <c r="GDA18" s="64"/>
      <c r="GDB18" s="64"/>
      <c r="GDC18" s="64"/>
      <c r="GDD18" s="64"/>
      <c r="GDE18" s="64"/>
      <c r="GDF18" s="64"/>
      <c r="GDG18" s="64"/>
      <c r="GDH18" s="64"/>
      <c r="GDI18" s="64"/>
      <c r="GDJ18" s="64"/>
      <c r="GDK18" s="64"/>
      <c r="GDL18" s="64"/>
      <c r="GDM18" s="64"/>
      <c r="GDN18" s="64"/>
      <c r="GDO18" s="64"/>
      <c r="GDP18" s="64"/>
      <c r="GDQ18" s="64"/>
      <c r="GDR18" s="64"/>
      <c r="GDS18" s="64"/>
      <c r="GDT18" s="64"/>
      <c r="GDU18" s="64"/>
      <c r="GDV18" s="64"/>
      <c r="GDW18" s="64"/>
      <c r="GDX18" s="64"/>
      <c r="GDY18" s="64"/>
      <c r="GDZ18" s="64"/>
      <c r="GEA18" s="64"/>
      <c r="GEB18" s="64"/>
      <c r="GEC18" s="64"/>
      <c r="GED18" s="64"/>
      <c r="GEE18" s="64"/>
      <c r="GEF18" s="64"/>
      <c r="GEG18" s="64"/>
      <c r="GEH18" s="64"/>
      <c r="GEI18" s="64"/>
      <c r="GEJ18" s="64"/>
      <c r="GEK18" s="64"/>
      <c r="GEL18" s="64"/>
      <c r="GEM18" s="64"/>
      <c r="GEN18" s="64"/>
      <c r="GEO18" s="64"/>
      <c r="GEP18" s="64"/>
      <c r="GEQ18" s="64"/>
      <c r="GER18" s="64"/>
      <c r="GES18" s="64"/>
      <c r="GET18" s="64"/>
      <c r="GEU18" s="64"/>
      <c r="GEV18" s="64"/>
      <c r="GEW18" s="64"/>
      <c r="GEX18" s="64"/>
      <c r="GEY18" s="64"/>
      <c r="GEZ18" s="64"/>
      <c r="GFA18" s="64"/>
      <c r="GFB18" s="64"/>
      <c r="GFC18" s="64"/>
      <c r="GFD18" s="64"/>
      <c r="GFE18" s="64"/>
      <c r="GFF18" s="64"/>
      <c r="GFG18" s="64"/>
      <c r="GFH18" s="64"/>
      <c r="GFI18" s="64"/>
      <c r="GFJ18" s="64"/>
      <c r="GFK18" s="64"/>
      <c r="GFL18" s="64"/>
      <c r="GFM18" s="64"/>
      <c r="GFN18" s="64"/>
      <c r="GFO18" s="64"/>
      <c r="GFP18" s="64"/>
      <c r="GFQ18" s="64"/>
      <c r="GFR18" s="64"/>
      <c r="GFS18" s="64"/>
      <c r="GFT18" s="64"/>
      <c r="GFU18" s="64"/>
      <c r="GFV18" s="64"/>
      <c r="GFW18" s="64"/>
      <c r="GFX18" s="64"/>
      <c r="GFY18" s="64"/>
      <c r="GFZ18" s="64"/>
      <c r="GGA18" s="64"/>
      <c r="GGB18" s="64"/>
      <c r="GGC18" s="64"/>
      <c r="GGD18" s="64"/>
      <c r="GGE18" s="64"/>
      <c r="GGF18" s="64"/>
      <c r="GGG18" s="64"/>
      <c r="GGH18" s="64"/>
      <c r="GGI18" s="64"/>
      <c r="GGJ18" s="64"/>
      <c r="GGK18" s="64"/>
      <c r="GGL18" s="64"/>
      <c r="GGM18" s="64"/>
      <c r="GGN18" s="64"/>
      <c r="GGO18" s="64"/>
      <c r="GGP18" s="64"/>
      <c r="GGQ18" s="64"/>
      <c r="GGR18" s="64"/>
      <c r="GGS18" s="64"/>
      <c r="GGT18" s="64"/>
      <c r="GGU18" s="64"/>
      <c r="GGV18" s="64"/>
      <c r="GGW18" s="64"/>
      <c r="GGX18" s="64"/>
      <c r="GGY18" s="64"/>
      <c r="GGZ18" s="64"/>
      <c r="GHA18" s="64"/>
      <c r="GHB18" s="64"/>
      <c r="GHC18" s="64"/>
      <c r="GHD18" s="64"/>
      <c r="GHE18" s="64"/>
      <c r="GHF18" s="64"/>
      <c r="GHG18" s="64"/>
      <c r="GHH18" s="64"/>
      <c r="GHI18" s="64"/>
      <c r="GHJ18" s="64"/>
      <c r="GHK18" s="64"/>
      <c r="GHL18" s="64"/>
      <c r="GHM18" s="64"/>
      <c r="GHN18" s="64"/>
      <c r="GHO18" s="64"/>
      <c r="GHP18" s="64"/>
      <c r="GHQ18" s="64"/>
      <c r="GHR18" s="64"/>
      <c r="GHS18" s="64"/>
      <c r="GHT18" s="64"/>
      <c r="GHU18" s="64"/>
      <c r="GHV18" s="64"/>
      <c r="GHW18" s="64"/>
      <c r="GHX18" s="64"/>
      <c r="GHY18" s="64"/>
      <c r="GHZ18" s="64"/>
      <c r="GIA18" s="64"/>
      <c r="GIB18" s="64"/>
      <c r="GIC18" s="64"/>
      <c r="GID18" s="64"/>
      <c r="GIE18" s="64"/>
      <c r="GIF18" s="64"/>
      <c r="GIG18" s="64"/>
      <c r="GIH18" s="64"/>
      <c r="GII18" s="64"/>
      <c r="GIJ18" s="64"/>
      <c r="GIK18" s="64"/>
      <c r="GIL18" s="64"/>
      <c r="GIM18" s="64"/>
      <c r="GIN18" s="64"/>
      <c r="GIO18" s="64"/>
      <c r="GIP18" s="64"/>
      <c r="GIQ18" s="64"/>
      <c r="GIR18" s="64"/>
      <c r="GIS18" s="64"/>
      <c r="GIT18" s="64"/>
      <c r="GIU18" s="64"/>
      <c r="GIV18" s="64"/>
      <c r="GIW18" s="64"/>
      <c r="GIX18" s="64"/>
      <c r="GIY18" s="64"/>
      <c r="GIZ18" s="64"/>
      <c r="GJA18" s="64"/>
      <c r="GJB18" s="64"/>
      <c r="GJC18" s="64"/>
      <c r="GJD18" s="64"/>
      <c r="GJE18" s="64"/>
      <c r="GJF18" s="64"/>
      <c r="GJG18" s="64"/>
      <c r="GJH18" s="64"/>
      <c r="GJI18" s="64"/>
      <c r="GJJ18" s="64"/>
      <c r="GJK18" s="64"/>
      <c r="GJL18" s="64"/>
      <c r="GJM18" s="64"/>
      <c r="GJN18" s="64"/>
      <c r="GJO18" s="64"/>
      <c r="GJP18" s="64"/>
      <c r="GJQ18" s="64"/>
      <c r="GJR18" s="64"/>
      <c r="GJS18" s="64"/>
      <c r="GJT18" s="64"/>
      <c r="GJU18" s="64"/>
      <c r="GJV18" s="64"/>
      <c r="GJW18" s="64"/>
      <c r="GJX18" s="64"/>
      <c r="GJY18" s="64"/>
      <c r="GJZ18" s="64"/>
      <c r="GKA18" s="64"/>
      <c r="GKB18" s="64"/>
      <c r="GKC18" s="64"/>
      <c r="GKD18" s="64"/>
      <c r="GKE18" s="64"/>
      <c r="GKF18" s="64"/>
      <c r="GKG18" s="64"/>
      <c r="GKH18" s="64"/>
      <c r="GKI18" s="64"/>
      <c r="GKJ18" s="64"/>
      <c r="GKK18" s="64"/>
      <c r="GKL18" s="64"/>
      <c r="GKM18" s="64"/>
      <c r="GKN18" s="64"/>
      <c r="GKO18" s="64"/>
      <c r="GKP18" s="64"/>
      <c r="GKQ18" s="64"/>
      <c r="GKR18" s="64"/>
      <c r="GKS18" s="64"/>
      <c r="GKT18" s="64"/>
      <c r="GKU18" s="64"/>
      <c r="GKV18" s="64"/>
      <c r="GKW18" s="64"/>
      <c r="GKX18" s="64"/>
      <c r="GKY18" s="64"/>
      <c r="GKZ18" s="64"/>
      <c r="GLA18" s="64"/>
      <c r="GLB18" s="64"/>
      <c r="GLC18" s="64"/>
      <c r="GLD18" s="64"/>
      <c r="GLE18" s="64"/>
      <c r="GLF18" s="64"/>
      <c r="GLG18" s="64"/>
      <c r="GLH18" s="64"/>
      <c r="GLI18" s="64"/>
      <c r="GLJ18" s="64"/>
      <c r="GLK18" s="64"/>
      <c r="GLL18" s="64"/>
      <c r="GLM18" s="64"/>
      <c r="GLN18" s="64"/>
      <c r="GLO18" s="64"/>
      <c r="GLP18" s="64"/>
      <c r="GLQ18" s="64"/>
      <c r="GLR18" s="64"/>
      <c r="GLS18" s="64"/>
      <c r="GLT18" s="64"/>
      <c r="GLU18" s="64"/>
      <c r="GLV18" s="64"/>
      <c r="GLW18" s="64"/>
      <c r="GLX18" s="64"/>
      <c r="GLY18" s="64"/>
      <c r="GLZ18" s="64"/>
      <c r="GMA18" s="64"/>
      <c r="GMB18" s="64"/>
      <c r="GMC18" s="64"/>
      <c r="GMD18" s="64"/>
      <c r="GME18" s="64"/>
      <c r="GMF18" s="64"/>
      <c r="GMG18" s="64"/>
      <c r="GMH18" s="64"/>
      <c r="GMI18" s="64"/>
      <c r="GMJ18" s="64"/>
      <c r="GMK18" s="64"/>
      <c r="GML18" s="64"/>
      <c r="GMM18" s="64"/>
      <c r="GMN18" s="64"/>
      <c r="GMO18" s="64"/>
      <c r="GMP18" s="64"/>
      <c r="GMQ18" s="64"/>
      <c r="GMR18" s="64"/>
      <c r="GMS18" s="64"/>
      <c r="GMT18" s="64"/>
      <c r="GMU18" s="64"/>
      <c r="GMV18" s="64"/>
      <c r="GMW18" s="64"/>
      <c r="GMX18" s="64"/>
      <c r="GMY18" s="64"/>
      <c r="GMZ18" s="64"/>
      <c r="GNA18" s="64"/>
      <c r="GNB18" s="64"/>
      <c r="GNC18" s="64"/>
      <c r="GND18" s="64"/>
      <c r="GNE18" s="64"/>
      <c r="GNF18" s="64"/>
      <c r="GNG18" s="64"/>
      <c r="GNH18" s="64"/>
      <c r="GNI18" s="64"/>
      <c r="GNJ18" s="64"/>
      <c r="GNK18" s="64"/>
      <c r="GNL18" s="64"/>
      <c r="GNM18" s="64"/>
      <c r="GNN18" s="64"/>
      <c r="GNO18" s="64"/>
      <c r="GNP18" s="64"/>
      <c r="GNQ18" s="64"/>
      <c r="GNR18" s="64"/>
      <c r="GNS18" s="64"/>
      <c r="GNT18" s="64"/>
      <c r="GNU18" s="64"/>
      <c r="GNV18" s="64"/>
      <c r="GNW18" s="64"/>
      <c r="GNX18" s="64"/>
      <c r="GNY18" s="64"/>
      <c r="GNZ18" s="64"/>
      <c r="GOA18" s="64"/>
      <c r="GOB18" s="64"/>
      <c r="GOC18" s="64"/>
      <c r="GOD18" s="64"/>
      <c r="GOE18" s="64"/>
      <c r="GOF18" s="64"/>
      <c r="GOG18" s="64"/>
      <c r="GOH18" s="64"/>
      <c r="GOI18" s="64"/>
      <c r="GOJ18" s="64"/>
      <c r="GOK18" s="64"/>
      <c r="GOL18" s="64"/>
      <c r="GOM18" s="64"/>
      <c r="GON18" s="64"/>
      <c r="GOO18" s="64"/>
      <c r="GOP18" s="64"/>
      <c r="GOQ18" s="64"/>
      <c r="GOR18" s="64"/>
      <c r="GOS18" s="64"/>
      <c r="GOT18" s="64"/>
      <c r="GOU18" s="64"/>
      <c r="GOV18" s="64"/>
      <c r="GOW18" s="64"/>
      <c r="GOX18" s="64"/>
      <c r="GOY18" s="64"/>
      <c r="GOZ18" s="64"/>
      <c r="GPA18" s="64"/>
      <c r="GPB18" s="64"/>
      <c r="GPC18" s="64"/>
      <c r="GPD18" s="64"/>
      <c r="GPE18" s="64"/>
      <c r="GPF18" s="64"/>
      <c r="GPG18" s="64"/>
      <c r="GPH18" s="64"/>
      <c r="GPI18" s="64"/>
      <c r="GPJ18" s="64"/>
      <c r="GPK18" s="64"/>
      <c r="GPL18" s="64"/>
      <c r="GPM18" s="64"/>
      <c r="GPN18" s="64"/>
      <c r="GPO18" s="64"/>
      <c r="GPP18" s="64"/>
      <c r="GPQ18" s="64"/>
      <c r="GPR18" s="64"/>
      <c r="GPS18" s="64"/>
      <c r="GPT18" s="64"/>
      <c r="GPU18" s="64"/>
      <c r="GPV18" s="64"/>
      <c r="GPW18" s="64"/>
      <c r="GPX18" s="64"/>
      <c r="GPY18" s="64"/>
      <c r="GPZ18" s="64"/>
      <c r="GQA18" s="64"/>
      <c r="GQB18" s="64"/>
      <c r="GQC18" s="64"/>
      <c r="GQD18" s="64"/>
      <c r="GQE18" s="64"/>
      <c r="GQF18" s="64"/>
      <c r="GQG18" s="64"/>
      <c r="GQH18" s="64"/>
      <c r="GQI18" s="64"/>
      <c r="GQJ18" s="64"/>
      <c r="GQK18" s="64"/>
      <c r="GQL18" s="64"/>
      <c r="GQM18" s="64"/>
      <c r="GQN18" s="64"/>
      <c r="GQO18" s="64"/>
      <c r="GQP18" s="64"/>
      <c r="GQQ18" s="64"/>
      <c r="GQR18" s="64"/>
      <c r="GQS18" s="64"/>
      <c r="GQT18" s="64"/>
      <c r="GQU18" s="64"/>
      <c r="GQV18" s="64"/>
      <c r="GQW18" s="64"/>
      <c r="GQX18" s="64"/>
      <c r="GQY18" s="64"/>
      <c r="GQZ18" s="64"/>
      <c r="GRA18" s="64"/>
      <c r="GRB18" s="64"/>
      <c r="GRC18" s="64"/>
      <c r="GRD18" s="64"/>
      <c r="GRE18" s="64"/>
      <c r="GRF18" s="64"/>
      <c r="GRG18" s="64"/>
      <c r="GRH18" s="64"/>
      <c r="GRI18" s="64"/>
      <c r="GRJ18" s="64"/>
      <c r="GRK18" s="64"/>
      <c r="GRL18" s="64"/>
      <c r="GRM18" s="64"/>
      <c r="GRN18" s="64"/>
      <c r="GRO18" s="64"/>
      <c r="GRP18" s="64"/>
      <c r="GRQ18" s="64"/>
      <c r="GRR18" s="64"/>
      <c r="GRS18" s="64"/>
      <c r="GRT18" s="64"/>
      <c r="GRU18" s="64"/>
      <c r="GRV18" s="64"/>
      <c r="GRW18" s="64"/>
      <c r="GRX18" s="64"/>
      <c r="GRY18" s="64"/>
      <c r="GRZ18" s="64"/>
      <c r="GSA18" s="64"/>
      <c r="GSB18" s="64"/>
      <c r="GSC18" s="64"/>
      <c r="GSD18" s="64"/>
      <c r="GSE18" s="64"/>
      <c r="GSF18" s="64"/>
      <c r="GSG18" s="64"/>
      <c r="GSH18" s="64"/>
      <c r="GSI18" s="64"/>
      <c r="GSJ18" s="64"/>
      <c r="GSK18" s="64"/>
      <c r="GSL18" s="64"/>
      <c r="GSM18" s="64"/>
      <c r="GSN18" s="64"/>
      <c r="GSO18" s="64"/>
      <c r="GSP18" s="64"/>
      <c r="GSQ18" s="64"/>
      <c r="GSR18" s="64"/>
      <c r="GSS18" s="64"/>
      <c r="GST18" s="64"/>
      <c r="GSU18" s="64"/>
      <c r="GSV18" s="64"/>
      <c r="GSW18" s="64"/>
      <c r="GSX18" s="64"/>
      <c r="GSY18" s="64"/>
      <c r="GSZ18" s="64"/>
      <c r="GTA18" s="64"/>
      <c r="GTB18" s="64"/>
      <c r="GTC18" s="64"/>
      <c r="GTD18" s="64"/>
      <c r="GTE18" s="64"/>
      <c r="GTF18" s="64"/>
      <c r="GTG18" s="64"/>
      <c r="GTH18" s="64"/>
      <c r="GTI18" s="64"/>
      <c r="GTJ18" s="64"/>
      <c r="GTK18" s="64"/>
      <c r="GTL18" s="64"/>
      <c r="GTM18" s="64"/>
      <c r="GTN18" s="64"/>
      <c r="GTO18" s="64"/>
      <c r="GTP18" s="64"/>
      <c r="GTQ18" s="64"/>
      <c r="GTR18" s="64"/>
      <c r="GTS18" s="64"/>
      <c r="GTT18" s="64"/>
      <c r="GTU18" s="64"/>
      <c r="GTV18" s="64"/>
      <c r="GTW18" s="64"/>
      <c r="GTX18" s="64"/>
      <c r="GTY18" s="64"/>
      <c r="GTZ18" s="64"/>
      <c r="GUA18" s="64"/>
      <c r="GUB18" s="64"/>
      <c r="GUC18" s="64"/>
      <c r="GUD18" s="64"/>
      <c r="GUE18" s="64"/>
      <c r="GUF18" s="64"/>
      <c r="GUG18" s="64"/>
      <c r="GUH18" s="64"/>
      <c r="GUI18" s="64"/>
      <c r="GUJ18" s="64"/>
      <c r="GUK18" s="64"/>
      <c r="GUL18" s="64"/>
      <c r="GUM18" s="64"/>
      <c r="GUN18" s="64"/>
      <c r="GUO18" s="64"/>
      <c r="GUP18" s="64"/>
      <c r="GUQ18" s="64"/>
      <c r="GUR18" s="64"/>
      <c r="GUS18" s="64"/>
      <c r="GUT18" s="64"/>
      <c r="GUU18" s="64"/>
      <c r="GUV18" s="64"/>
      <c r="GUW18" s="64"/>
      <c r="GUX18" s="64"/>
      <c r="GUY18" s="64"/>
      <c r="GUZ18" s="64"/>
      <c r="GVA18" s="64"/>
      <c r="GVB18" s="64"/>
      <c r="GVC18" s="64"/>
      <c r="GVD18" s="64"/>
      <c r="GVE18" s="64"/>
      <c r="GVF18" s="64"/>
      <c r="GVG18" s="64"/>
      <c r="GVH18" s="64"/>
      <c r="GVI18" s="64"/>
      <c r="GVJ18" s="64"/>
      <c r="GVK18" s="64"/>
      <c r="GVL18" s="64"/>
      <c r="GVM18" s="64"/>
      <c r="GVN18" s="64"/>
      <c r="GVO18" s="64"/>
      <c r="GVP18" s="64"/>
      <c r="GVQ18" s="64"/>
      <c r="GVR18" s="64"/>
      <c r="GVS18" s="64"/>
      <c r="GVT18" s="64"/>
      <c r="GVU18" s="64"/>
      <c r="GVV18" s="64"/>
      <c r="GVW18" s="64"/>
      <c r="GVX18" s="64"/>
      <c r="GVY18" s="64"/>
      <c r="GVZ18" s="64"/>
      <c r="GWA18" s="64"/>
      <c r="GWB18" s="64"/>
      <c r="GWC18" s="64"/>
      <c r="GWD18" s="64"/>
      <c r="GWE18" s="64"/>
      <c r="GWF18" s="64"/>
      <c r="GWG18" s="64"/>
      <c r="GWH18" s="64"/>
      <c r="GWI18" s="64"/>
      <c r="GWJ18" s="64"/>
      <c r="GWK18" s="64"/>
      <c r="GWL18" s="64"/>
      <c r="GWM18" s="64"/>
      <c r="GWN18" s="64"/>
      <c r="GWO18" s="64"/>
      <c r="GWP18" s="64"/>
      <c r="GWQ18" s="64"/>
      <c r="GWR18" s="64"/>
      <c r="GWS18" s="64"/>
      <c r="GWT18" s="64"/>
      <c r="GWU18" s="64"/>
      <c r="GWV18" s="64"/>
      <c r="GWW18" s="64"/>
      <c r="GWX18" s="64"/>
      <c r="GWY18" s="64"/>
      <c r="GWZ18" s="64"/>
      <c r="GXA18" s="64"/>
      <c r="GXB18" s="64"/>
      <c r="GXC18" s="64"/>
      <c r="GXD18" s="64"/>
      <c r="GXE18" s="64"/>
      <c r="GXF18" s="64"/>
      <c r="GXG18" s="64"/>
      <c r="GXH18" s="64"/>
      <c r="GXI18" s="64"/>
      <c r="GXJ18" s="64"/>
      <c r="GXK18" s="64"/>
      <c r="GXL18" s="64"/>
      <c r="GXM18" s="64"/>
      <c r="GXN18" s="64"/>
      <c r="GXO18" s="64"/>
      <c r="GXP18" s="64"/>
      <c r="GXQ18" s="64"/>
      <c r="GXR18" s="64"/>
      <c r="GXS18" s="64"/>
      <c r="GXT18" s="64"/>
      <c r="GXU18" s="64"/>
      <c r="GXV18" s="64"/>
      <c r="GXW18" s="64"/>
      <c r="GXX18" s="64"/>
      <c r="GXY18" s="64"/>
      <c r="GXZ18" s="64"/>
      <c r="GYA18" s="64"/>
      <c r="GYB18" s="64"/>
      <c r="GYC18" s="64"/>
      <c r="GYD18" s="64"/>
      <c r="GYE18" s="64"/>
      <c r="GYF18" s="64"/>
      <c r="GYG18" s="64"/>
      <c r="GYH18" s="64"/>
      <c r="GYI18" s="64"/>
      <c r="GYJ18" s="64"/>
      <c r="GYK18" s="64"/>
      <c r="GYL18" s="64"/>
      <c r="GYM18" s="64"/>
      <c r="GYN18" s="64"/>
      <c r="GYO18" s="64"/>
      <c r="GYP18" s="64"/>
      <c r="GYQ18" s="64"/>
      <c r="GYR18" s="64"/>
      <c r="GYS18" s="64"/>
      <c r="GYT18" s="64"/>
      <c r="GYU18" s="64"/>
      <c r="GYV18" s="64"/>
      <c r="GYW18" s="64"/>
      <c r="GYX18" s="64"/>
      <c r="GYY18" s="64"/>
      <c r="GYZ18" s="64"/>
      <c r="GZA18" s="64"/>
      <c r="GZB18" s="64"/>
      <c r="GZC18" s="64"/>
      <c r="GZD18" s="64"/>
      <c r="GZE18" s="64"/>
      <c r="GZF18" s="64"/>
      <c r="GZG18" s="64"/>
      <c r="GZH18" s="64"/>
      <c r="GZI18" s="64"/>
      <c r="GZJ18" s="64"/>
      <c r="GZK18" s="64"/>
      <c r="GZL18" s="64"/>
      <c r="GZM18" s="64"/>
      <c r="GZN18" s="64"/>
      <c r="GZO18" s="64"/>
      <c r="GZP18" s="64"/>
      <c r="GZQ18" s="64"/>
      <c r="GZR18" s="64"/>
      <c r="GZS18" s="64"/>
      <c r="GZT18" s="64"/>
      <c r="GZU18" s="64"/>
      <c r="GZV18" s="64"/>
      <c r="GZW18" s="64"/>
      <c r="GZX18" s="64"/>
      <c r="GZY18" s="64"/>
      <c r="GZZ18" s="64"/>
      <c r="HAA18" s="64"/>
      <c r="HAB18" s="64"/>
      <c r="HAC18" s="64"/>
      <c r="HAD18" s="64"/>
      <c r="HAE18" s="64"/>
      <c r="HAF18" s="64"/>
      <c r="HAG18" s="64"/>
      <c r="HAH18" s="64"/>
      <c r="HAI18" s="64"/>
      <c r="HAJ18" s="64"/>
      <c r="HAK18" s="64"/>
      <c r="HAL18" s="64"/>
      <c r="HAM18" s="64"/>
      <c r="HAN18" s="64"/>
      <c r="HAO18" s="64"/>
      <c r="HAP18" s="64"/>
      <c r="HAQ18" s="64"/>
      <c r="HAR18" s="64"/>
      <c r="HAS18" s="64"/>
      <c r="HAT18" s="64"/>
      <c r="HAU18" s="64"/>
      <c r="HAV18" s="64"/>
      <c r="HAW18" s="64"/>
      <c r="HAX18" s="64"/>
      <c r="HAY18" s="64"/>
      <c r="HAZ18" s="64"/>
      <c r="HBA18" s="64"/>
      <c r="HBB18" s="64"/>
      <c r="HBC18" s="64"/>
      <c r="HBD18" s="64"/>
      <c r="HBE18" s="64"/>
      <c r="HBF18" s="64"/>
      <c r="HBG18" s="64"/>
      <c r="HBH18" s="64"/>
      <c r="HBI18" s="64"/>
      <c r="HBJ18" s="64"/>
      <c r="HBK18" s="64"/>
      <c r="HBL18" s="64"/>
      <c r="HBM18" s="64"/>
      <c r="HBN18" s="64"/>
      <c r="HBO18" s="64"/>
      <c r="HBP18" s="64"/>
      <c r="HBQ18" s="64"/>
      <c r="HBR18" s="64"/>
      <c r="HBS18" s="64"/>
      <c r="HBT18" s="64"/>
      <c r="HBU18" s="64"/>
      <c r="HBV18" s="64"/>
      <c r="HBW18" s="64"/>
      <c r="HBX18" s="64"/>
      <c r="HBY18" s="64"/>
      <c r="HBZ18" s="64"/>
      <c r="HCA18" s="64"/>
      <c r="HCB18" s="64"/>
      <c r="HCC18" s="64"/>
      <c r="HCD18" s="64"/>
      <c r="HCE18" s="64"/>
      <c r="HCF18" s="64"/>
      <c r="HCG18" s="64"/>
      <c r="HCH18" s="64"/>
      <c r="HCI18" s="64"/>
      <c r="HCJ18" s="64"/>
      <c r="HCK18" s="64"/>
      <c r="HCL18" s="64"/>
      <c r="HCM18" s="64"/>
      <c r="HCN18" s="64"/>
      <c r="HCO18" s="64"/>
      <c r="HCP18" s="64"/>
      <c r="HCQ18" s="64"/>
      <c r="HCR18" s="64"/>
      <c r="HCS18" s="64"/>
      <c r="HCT18" s="64"/>
      <c r="HCU18" s="64"/>
      <c r="HCV18" s="64"/>
      <c r="HCW18" s="64"/>
      <c r="HCX18" s="64"/>
      <c r="HCY18" s="64"/>
      <c r="HCZ18" s="64"/>
      <c r="HDA18" s="64"/>
      <c r="HDB18" s="64"/>
      <c r="HDC18" s="64"/>
      <c r="HDD18" s="64"/>
      <c r="HDE18" s="64"/>
      <c r="HDF18" s="64"/>
      <c r="HDG18" s="64"/>
      <c r="HDH18" s="64"/>
      <c r="HDI18" s="64"/>
      <c r="HDJ18" s="64"/>
      <c r="HDK18" s="64"/>
      <c r="HDL18" s="64"/>
      <c r="HDM18" s="64"/>
      <c r="HDN18" s="64"/>
      <c r="HDO18" s="64"/>
      <c r="HDP18" s="64"/>
      <c r="HDQ18" s="64"/>
      <c r="HDR18" s="64"/>
      <c r="HDS18" s="64"/>
      <c r="HDT18" s="64"/>
      <c r="HDU18" s="64"/>
      <c r="HDV18" s="64"/>
      <c r="HDW18" s="64"/>
      <c r="HDX18" s="64"/>
      <c r="HDY18" s="64"/>
      <c r="HDZ18" s="64"/>
      <c r="HEA18" s="64"/>
      <c r="HEB18" s="64"/>
      <c r="HEC18" s="64"/>
      <c r="HED18" s="64"/>
      <c r="HEE18" s="64"/>
      <c r="HEF18" s="64"/>
      <c r="HEG18" s="64"/>
      <c r="HEH18" s="64"/>
      <c r="HEI18" s="64"/>
      <c r="HEJ18" s="64"/>
      <c r="HEK18" s="64"/>
      <c r="HEL18" s="64"/>
      <c r="HEM18" s="64"/>
      <c r="HEN18" s="64"/>
      <c r="HEO18" s="64"/>
      <c r="HEP18" s="64"/>
      <c r="HEQ18" s="64"/>
      <c r="HER18" s="64"/>
      <c r="HES18" s="64"/>
      <c r="HET18" s="64"/>
      <c r="HEU18" s="64"/>
      <c r="HEV18" s="64"/>
      <c r="HEW18" s="64"/>
      <c r="HEX18" s="64"/>
      <c r="HEY18" s="64"/>
      <c r="HEZ18" s="64"/>
      <c r="HFA18" s="64"/>
      <c r="HFB18" s="64"/>
      <c r="HFC18" s="64"/>
      <c r="HFD18" s="64"/>
      <c r="HFE18" s="64"/>
      <c r="HFF18" s="64"/>
      <c r="HFG18" s="64"/>
      <c r="HFH18" s="64"/>
      <c r="HFI18" s="64"/>
      <c r="HFJ18" s="64"/>
      <c r="HFK18" s="64"/>
      <c r="HFL18" s="64"/>
      <c r="HFM18" s="64"/>
      <c r="HFN18" s="64"/>
      <c r="HFO18" s="64"/>
      <c r="HFP18" s="64"/>
      <c r="HFQ18" s="64"/>
      <c r="HFR18" s="64"/>
      <c r="HFS18" s="64"/>
      <c r="HFT18" s="64"/>
      <c r="HFU18" s="64"/>
      <c r="HFV18" s="64"/>
      <c r="HFW18" s="64"/>
      <c r="HFX18" s="64"/>
      <c r="HFY18" s="64"/>
      <c r="HFZ18" s="64"/>
      <c r="HGA18" s="64"/>
      <c r="HGB18" s="64"/>
      <c r="HGC18" s="64"/>
      <c r="HGD18" s="64"/>
      <c r="HGE18" s="64"/>
      <c r="HGF18" s="64"/>
      <c r="HGG18" s="64"/>
      <c r="HGH18" s="64"/>
      <c r="HGI18" s="64"/>
      <c r="HGJ18" s="64"/>
      <c r="HGK18" s="64"/>
      <c r="HGL18" s="64"/>
      <c r="HGM18" s="64"/>
      <c r="HGN18" s="64"/>
      <c r="HGO18" s="64"/>
      <c r="HGP18" s="64"/>
      <c r="HGQ18" s="64"/>
      <c r="HGR18" s="64"/>
      <c r="HGS18" s="64"/>
      <c r="HGT18" s="64"/>
      <c r="HGU18" s="64"/>
      <c r="HGV18" s="64"/>
      <c r="HGW18" s="64"/>
      <c r="HGX18" s="64"/>
      <c r="HGY18" s="64"/>
      <c r="HGZ18" s="64"/>
      <c r="HHA18" s="64"/>
      <c r="HHB18" s="64"/>
      <c r="HHC18" s="64"/>
      <c r="HHD18" s="64"/>
      <c r="HHE18" s="64"/>
      <c r="HHF18" s="64"/>
      <c r="HHG18" s="64"/>
      <c r="HHH18" s="64"/>
      <c r="HHI18" s="64"/>
      <c r="HHJ18" s="64"/>
      <c r="HHK18" s="64"/>
      <c r="HHL18" s="64"/>
      <c r="HHM18" s="64"/>
      <c r="HHN18" s="64"/>
      <c r="HHO18" s="64"/>
      <c r="HHP18" s="64"/>
      <c r="HHQ18" s="64"/>
      <c r="HHR18" s="64"/>
      <c r="HHS18" s="64"/>
      <c r="HHT18" s="64"/>
      <c r="HHU18" s="64"/>
      <c r="HHV18" s="64"/>
      <c r="HHW18" s="64"/>
      <c r="HHX18" s="64"/>
      <c r="HHY18" s="64"/>
      <c r="HHZ18" s="64"/>
      <c r="HIA18" s="64"/>
      <c r="HIB18" s="64"/>
      <c r="HIC18" s="64"/>
      <c r="HID18" s="64"/>
      <c r="HIE18" s="64"/>
      <c r="HIF18" s="64"/>
      <c r="HIG18" s="64"/>
      <c r="HIH18" s="64"/>
      <c r="HII18" s="64"/>
      <c r="HIJ18" s="64"/>
      <c r="HIK18" s="64"/>
      <c r="HIL18" s="64"/>
      <c r="HIM18" s="64"/>
      <c r="HIN18" s="64"/>
      <c r="HIO18" s="64"/>
      <c r="HIP18" s="64"/>
      <c r="HIQ18" s="64"/>
      <c r="HIR18" s="64"/>
      <c r="HIS18" s="64"/>
      <c r="HIT18" s="64"/>
      <c r="HIU18" s="64"/>
      <c r="HIV18" s="64"/>
      <c r="HIW18" s="64"/>
      <c r="HIX18" s="64"/>
      <c r="HIY18" s="64"/>
      <c r="HIZ18" s="64"/>
      <c r="HJA18" s="64"/>
      <c r="HJB18" s="64"/>
      <c r="HJC18" s="64"/>
      <c r="HJD18" s="64"/>
      <c r="HJE18" s="64"/>
      <c r="HJF18" s="64"/>
      <c r="HJG18" s="64"/>
      <c r="HJH18" s="64"/>
      <c r="HJI18" s="64"/>
      <c r="HJJ18" s="64"/>
      <c r="HJK18" s="64"/>
      <c r="HJL18" s="64"/>
      <c r="HJM18" s="64"/>
      <c r="HJN18" s="64"/>
      <c r="HJO18" s="64"/>
      <c r="HJP18" s="64"/>
      <c r="HJQ18" s="64"/>
      <c r="HJR18" s="64"/>
      <c r="HJS18" s="64"/>
      <c r="HJT18" s="64"/>
      <c r="HJU18" s="64"/>
      <c r="HJV18" s="64"/>
      <c r="HJW18" s="64"/>
      <c r="HJX18" s="64"/>
      <c r="HJY18" s="64"/>
      <c r="HJZ18" s="64"/>
      <c r="HKA18" s="64"/>
      <c r="HKB18" s="64"/>
      <c r="HKC18" s="64"/>
      <c r="HKD18" s="64"/>
      <c r="HKE18" s="64"/>
      <c r="HKF18" s="64"/>
      <c r="HKG18" s="64"/>
      <c r="HKH18" s="64"/>
      <c r="HKI18" s="64"/>
      <c r="HKJ18" s="64"/>
      <c r="HKK18" s="64"/>
      <c r="HKL18" s="64"/>
      <c r="HKM18" s="64"/>
      <c r="HKN18" s="64"/>
      <c r="HKO18" s="64"/>
      <c r="HKP18" s="64"/>
      <c r="HKQ18" s="64"/>
      <c r="HKR18" s="64"/>
      <c r="HKS18" s="64"/>
      <c r="HKT18" s="64"/>
      <c r="HKU18" s="64"/>
      <c r="HKV18" s="64"/>
      <c r="HKW18" s="64"/>
      <c r="HKX18" s="64"/>
      <c r="HKY18" s="64"/>
      <c r="HKZ18" s="64"/>
      <c r="HLA18" s="64"/>
      <c r="HLB18" s="64"/>
      <c r="HLC18" s="64"/>
      <c r="HLD18" s="64"/>
      <c r="HLE18" s="64"/>
      <c r="HLF18" s="64"/>
      <c r="HLG18" s="64"/>
      <c r="HLH18" s="64"/>
      <c r="HLI18" s="64"/>
      <c r="HLJ18" s="64"/>
      <c r="HLK18" s="64"/>
      <c r="HLL18" s="64"/>
      <c r="HLM18" s="64"/>
      <c r="HLN18" s="64"/>
      <c r="HLO18" s="64"/>
      <c r="HLP18" s="64"/>
      <c r="HLQ18" s="64"/>
      <c r="HLR18" s="64"/>
      <c r="HLS18" s="64"/>
      <c r="HLT18" s="64"/>
      <c r="HLU18" s="64"/>
      <c r="HLV18" s="64"/>
      <c r="HLW18" s="64"/>
      <c r="HLX18" s="64"/>
      <c r="HLY18" s="64"/>
      <c r="HLZ18" s="64"/>
      <c r="HMA18" s="64"/>
      <c r="HMB18" s="64"/>
      <c r="HMC18" s="64"/>
      <c r="HMD18" s="64"/>
      <c r="HME18" s="64"/>
      <c r="HMF18" s="64"/>
      <c r="HMG18" s="64"/>
      <c r="HMH18" s="64"/>
      <c r="HMI18" s="64"/>
      <c r="HMJ18" s="64"/>
      <c r="HMK18" s="64"/>
      <c r="HML18" s="64"/>
      <c r="HMM18" s="64"/>
      <c r="HMN18" s="64"/>
      <c r="HMO18" s="64"/>
      <c r="HMP18" s="64"/>
      <c r="HMQ18" s="64"/>
      <c r="HMR18" s="64"/>
      <c r="HMS18" s="64"/>
      <c r="HMT18" s="64"/>
      <c r="HMU18" s="64"/>
      <c r="HMV18" s="64"/>
      <c r="HMW18" s="64"/>
      <c r="HMX18" s="64"/>
      <c r="HMY18" s="64"/>
      <c r="HMZ18" s="64"/>
      <c r="HNA18" s="64"/>
      <c r="HNB18" s="64"/>
      <c r="HNC18" s="64"/>
      <c r="HND18" s="64"/>
      <c r="HNE18" s="64"/>
      <c r="HNF18" s="64"/>
      <c r="HNG18" s="64"/>
      <c r="HNH18" s="64"/>
      <c r="HNI18" s="64"/>
      <c r="HNJ18" s="64"/>
      <c r="HNK18" s="64"/>
      <c r="HNL18" s="64"/>
      <c r="HNM18" s="64"/>
      <c r="HNN18" s="64"/>
      <c r="HNO18" s="64"/>
      <c r="HNP18" s="64"/>
      <c r="HNQ18" s="64"/>
      <c r="HNR18" s="64"/>
      <c r="HNS18" s="64"/>
      <c r="HNT18" s="64"/>
      <c r="HNU18" s="64"/>
      <c r="HNV18" s="64"/>
      <c r="HNW18" s="64"/>
      <c r="HNX18" s="64"/>
      <c r="HNY18" s="64"/>
      <c r="HNZ18" s="64"/>
      <c r="HOA18" s="64"/>
      <c r="HOB18" s="64"/>
      <c r="HOC18" s="64"/>
      <c r="HOD18" s="64"/>
      <c r="HOE18" s="64"/>
      <c r="HOF18" s="64"/>
      <c r="HOG18" s="64"/>
      <c r="HOH18" s="64"/>
      <c r="HOI18" s="64"/>
      <c r="HOJ18" s="64"/>
      <c r="HOK18" s="64"/>
      <c r="HOL18" s="64"/>
      <c r="HOM18" s="64"/>
      <c r="HON18" s="64"/>
      <c r="HOO18" s="64"/>
      <c r="HOP18" s="64"/>
      <c r="HOQ18" s="64"/>
      <c r="HOR18" s="64"/>
      <c r="HOS18" s="64"/>
      <c r="HOT18" s="64"/>
      <c r="HOU18" s="64"/>
      <c r="HOV18" s="64"/>
      <c r="HOW18" s="64"/>
      <c r="HOX18" s="64"/>
      <c r="HOY18" s="64"/>
      <c r="HOZ18" s="64"/>
      <c r="HPA18" s="64"/>
      <c r="HPB18" s="64"/>
      <c r="HPC18" s="64"/>
      <c r="HPD18" s="64"/>
      <c r="HPE18" s="64"/>
      <c r="HPF18" s="64"/>
      <c r="HPG18" s="64"/>
      <c r="HPH18" s="64"/>
      <c r="HPI18" s="64"/>
      <c r="HPJ18" s="64"/>
      <c r="HPK18" s="64"/>
      <c r="HPL18" s="64"/>
      <c r="HPM18" s="64"/>
      <c r="HPN18" s="64"/>
      <c r="HPO18" s="64"/>
      <c r="HPP18" s="64"/>
      <c r="HPQ18" s="64"/>
      <c r="HPR18" s="64"/>
      <c r="HPS18" s="64"/>
      <c r="HPT18" s="64"/>
      <c r="HPU18" s="64"/>
      <c r="HPV18" s="64"/>
      <c r="HPW18" s="64"/>
      <c r="HPX18" s="64"/>
      <c r="HPY18" s="64"/>
      <c r="HPZ18" s="64"/>
      <c r="HQA18" s="64"/>
      <c r="HQB18" s="64"/>
      <c r="HQC18" s="64"/>
      <c r="HQD18" s="64"/>
      <c r="HQE18" s="64"/>
      <c r="HQF18" s="64"/>
      <c r="HQG18" s="64"/>
      <c r="HQH18" s="64"/>
      <c r="HQI18" s="64"/>
      <c r="HQJ18" s="64"/>
      <c r="HQK18" s="64"/>
      <c r="HQL18" s="64"/>
      <c r="HQM18" s="64"/>
      <c r="HQN18" s="64"/>
      <c r="HQO18" s="64"/>
      <c r="HQP18" s="64"/>
      <c r="HQQ18" s="64"/>
      <c r="HQR18" s="64"/>
      <c r="HQS18" s="64"/>
      <c r="HQT18" s="64"/>
      <c r="HQU18" s="64"/>
      <c r="HQV18" s="64"/>
      <c r="HQW18" s="64"/>
      <c r="HQX18" s="64"/>
      <c r="HQY18" s="64"/>
      <c r="HQZ18" s="64"/>
      <c r="HRA18" s="64"/>
      <c r="HRB18" s="64"/>
      <c r="HRC18" s="64"/>
      <c r="HRD18" s="64"/>
      <c r="HRE18" s="64"/>
      <c r="HRF18" s="64"/>
      <c r="HRG18" s="64"/>
      <c r="HRH18" s="64"/>
      <c r="HRI18" s="64"/>
      <c r="HRJ18" s="64"/>
      <c r="HRK18" s="64"/>
      <c r="HRL18" s="64"/>
      <c r="HRM18" s="64"/>
      <c r="HRN18" s="64"/>
      <c r="HRO18" s="64"/>
      <c r="HRP18" s="64"/>
      <c r="HRQ18" s="64"/>
      <c r="HRR18" s="64"/>
      <c r="HRS18" s="64"/>
      <c r="HRT18" s="64"/>
      <c r="HRU18" s="64"/>
      <c r="HRV18" s="64"/>
      <c r="HRW18" s="64"/>
      <c r="HRX18" s="64"/>
      <c r="HRY18" s="64"/>
      <c r="HRZ18" s="64"/>
      <c r="HSA18" s="64"/>
      <c r="HSB18" s="64"/>
      <c r="HSC18" s="64"/>
      <c r="HSD18" s="64"/>
      <c r="HSE18" s="64"/>
      <c r="HSF18" s="64"/>
      <c r="HSG18" s="64"/>
      <c r="HSH18" s="64"/>
      <c r="HSI18" s="64"/>
      <c r="HSJ18" s="64"/>
      <c r="HSK18" s="64"/>
      <c r="HSL18" s="64"/>
      <c r="HSM18" s="64"/>
      <c r="HSN18" s="64"/>
      <c r="HSO18" s="64"/>
      <c r="HSP18" s="64"/>
      <c r="HSQ18" s="64"/>
      <c r="HSR18" s="64"/>
      <c r="HSS18" s="64"/>
      <c r="HST18" s="64"/>
      <c r="HSU18" s="64"/>
      <c r="HSV18" s="64"/>
      <c r="HSW18" s="64"/>
      <c r="HSX18" s="64"/>
      <c r="HSY18" s="64"/>
      <c r="HSZ18" s="64"/>
      <c r="HTA18" s="64"/>
      <c r="HTB18" s="64"/>
      <c r="HTC18" s="64"/>
      <c r="HTD18" s="64"/>
      <c r="HTE18" s="64"/>
      <c r="HTF18" s="64"/>
      <c r="HTG18" s="64"/>
      <c r="HTH18" s="64"/>
      <c r="HTI18" s="64"/>
      <c r="HTJ18" s="64"/>
      <c r="HTK18" s="64"/>
      <c r="HTL18" s="64"/>
      <c r="HTM18" s="64"/>
      <c r="HTN18" s="64"/>
      <c r="HTO18" s="64"/>
      <c r="HTP18" s="64"/>
      <c r="HTQ18" s="64"/>
      <c r="HTR18" s="64"/>
      <c r="HTS18" s="64"/>
      <c r="HTT18" s="64"/>
      <c r="HTU18" s="64"/>
      <c r="HTV18" s="64"/>
      <c r="HTW18" s="64"/>
      <c r="HTX18" s="64"/>
      <c r="HTY18" s="64"/>
      <c r="HTZ18" s="64"/>
      <c r="HUA18" s="64"/>
      <c r="HUB18" s="64"/>
      <c r="HUC18" s="64"/>
      <c r="HUD18" s="64"/>
      <c r="HUE18" s="64"/>
      <c r="HUF18" s="64"/>
      <c r="HUG18" s="64"/>
      <c r="HUH18" s="64"/>
      <c r="HUI18" s="64"/>
      <c r="HUJ18" s="64"/>
      <c r="HUK18" s="64"/>
      <c r="HUL18" s="64"/>
      <c r="HUM18" s="64"/>
      <c r="HUN18" s="64"/>
      <c r="HUO18" s="64"/>
      <c r="HUP18" s="64"/>
      <c r="HUQ18" s="64"/>
      <c r="HUR18" s="64"/>
      <c r="HUS18" s="64"/>
      <c r="HUT18" s="64"/>
      <c r="HUU18" s="64"/>
      <c r="HUV18" s="64"/>
      <c r="HUW18" s="64"/>
      <c r="HUX18" s="64"/>
      <c r="HUY18" s="64"/>
      <c r="HUZ18" s="64"/>
      <c r="HVA18" s="64"/>
      <c r="HVB18" s="64"/>
      <c r="HVC18" s="64"/>
      <c r="HVD18" s="64"/>
      <c r="HVE18" s="64"/>
      <c r="HVF18" s="64"/>
      <c r="HVG18" s="64"/>
      <c r="HVH18" s="64"/>
      <c r="HVI18" s="64"/>
      <c r="HVJ18" s="64"/>
      <c r="HVK18" s="64"/>
      <c r="HVL18" s="64"/>
      <c r="HVM18" s="64"/>
      <c r="HVN18" s="64"/>
      <c r="HVO18" s="64"/>
      <c r="HVP18" s="64"/>
      <c r="HVQ18" s="64"/>
      <c r="HVR18" s="64"/>
      <c r="HVS18" s="64"/>
      <c r="HVT18" s="64"/>
      <c r="HVU18" s="64"/>
      <c r="HVV18" s="64"/>
      <c r="HVW18" s="64"/>
      <c r="HVX18" s="64"/>
      <c r="HVY18" s="64"/>
      <c r="HVZ18" s="64"/>
      <c r="HWA18" s="64"/>
      <c r="HWB18" s="64"/>
      <c r="HWC18" s="64"/>
      <c r="HWD18" s="64"/>
      <c r="HWE18" s="64"/>
      <c r="HWF18" s="64"/>
      <c r="HWG18" s="64"/>
      <c r="HWH18" s="64"/>
      <c r="HWI18" s="64"/>
      <c r="HWJ18" s="64"/>
      <c r="HWK18" s="64"/>
      <c r="HWL18" s="64"/>
      <c r="HWM18" s="64"/>
      <c r="HWN18" s="64"/>
      <c r="HWO18" s="64"/>
      <c r="HWP18" s="64"/>
      <c r="HWQ18" s="64"/>
      <c r="HWR18" s="64"/>
      <c r="HWS18" s="64"/>
      <c r="HWT18" s="64"/>
      <c r="HWU18" s="64"/>
      <c r="HWV18" s="64"/>
      <c r="HWW18" s="64"/>
      <c r="HWX18" s="64"/>
      <c r="HWY18" s="64"/>
      <c r="HWZ18" s="64"/>
      <c r="HXA18" s="64"/>
      <c r="HXB18" s="64"/>
      <c r="HXC18" s="64"/>
      <c r="HXD18" s="64"/>
      <c r="HXE18" s="64"/>
      <c r="HXF18" s="64"/>
      <c r="HXG18" s="64"/>
      <c r="HXH18" s="64"/>
      <c r="HXI18" s="64"/>
      <c r="HXJ18" s="64"/>
      <c r="HXK18" s="64"/>
      <c r="HXL18" s="64"/>
      <c r="HXM18" s="64"/>
      <c r="HXN18" s="64"/>
      <c r="HXO18" s="64"/>
      <c r="HXP18" s="64"/>
      <c r="HXQ18" s="64"/>
      <c r="HXR18" s="64"/>
      <c r="HXS18" s="64"/>
      <c r="HXT18" s="64"/>
      <c r="HXU18" s="64"/>
      <c r="HXV18" s="64"/>
      <c r="HXW18" s="64"/>
      <c r="HXX18" s="64"/>
      <c r="HXY18" s="64"/>
      <c r="HXZ18" s="64"/>
      <c r="HYA18" s="64"/>
      <c r="HYB18" s="64"/>
      <c r="HYC18" s="64"/>
      <c r="HYD18" s="64"/>
      <c r="HYE18" s="64"/>
      <c r="HYF18" s="64"/>
      <c r="HYG18" s="64"/>
      <c r="HYH18" s="64"/>
      <c r="HYI18" s="64"/>
      <c r="HYJ18" s="64"/>
      <c r="HYK18" s="64"/>
      <c r="HYL18" s="64"/>
      <c r="HYM18" s="64"/>
      <c r="HYN18" s="64"/>
      <c r="HYO18" s="64"/>
      <c r="HYP18" s="64"/>
      <c r="HYQ18" s="64"/>
      <c r="HYR18" s="64"/>
      <c r="HYS18" s="64"/>
      <c r="HYT18" s="64"/>
      <c r="HYU18" s="64"/>
      <c r="HYV18" s="64"/>
      <c r="HYW18" s="64"/>
      <c r="HYX18" s="64"/>
      <c r="HYY18" s="64"/>
      <c r="HYZ18" s="64"/>
      <c r="HZA18" s="64"/>
      <c r="HZB18" s="64"/>
      <c r="HZC18" s="64"/>
      <c r="HZD18" s="64"/>
      <c r="HZE18" s="64"/>
      <c r="HZF18" s="64"/>
      <c r="HZG18" s="64"/>
      <c r="HZH18" s="64"/>
      <c r="HZI18" s="64"/>
      <c r="HZJ18" s="64"/>
      <c r="HZK18" s="64"/>
      <c r="HZL18" s="64"/>
      <c r="HZM18" s="64"/>
      <c r="HZN18" s="64"/>
      <c r="HZO18" s="64"/>
      <c r="HZP18" s="64"/>
      <c r="HZQ18" s="64"/>
      <c r="HZR18" s="64"/>
      <c r="HZS18" s="64"/>
      <c r="HZT18" s="64"/>
      <c r="HZU18" s="64"/>
      <c r="HZV18" s="64"/>
      <c r="HZW18" s="64"/>
      <c r="HZX18" s="64"/>
      <c r="HZY18" s="64"/>
      <c r="HZZ18" s="64"/>
      <c r="IAA18" s="64"/>
      <c r="IAB18" s="64"/>
      <c r="IAC18" s="64"/>
      <c r="IAD18" s="64"/>
      <c r="IAE18" s="64"/>
      <c r="IAF18" s="64"/>
      <c r="IAG18" s="64"/>
      <c r="IAH18" s="64"/>
      <c r="IAI18" s="64"/>
      <c r="IAJ18" s="64"/>
      <c r="IAK18" s="64"/>
      <c r="IAL18" s="64"/>
      <c r="IAM18" s="64"/>
      <c r="IAN18" s="64"/>
      <c r="IAO18" s="64"/>
      <c r="IAP18" s="64"/>
      <c r="IAQ18" s="64"/>
      <c r="IAR18" s="64"/>
      <c r="IAS18" s="64"/>
      <c r="IAT18" s="64"/>
      <c r="IAU18" s="64"/>
      <c r="IAV18" s="64"/>
      <c r="IAW18" s="64"/>
      <c r="IAX18" s="64"/>
      <c r="IAY18" s="64"/>
      <c r="IAZ18" s="64"/>
      <c r="IBA18" s="64"/>
      <c r="IBB18" s="64"/>
      <c r="IBC18" s="64"/>
      <c r="IBD18" s="64"/>
      <c r="IBE18" s="64"/>
      <c r="IBF18" s="64"/>
      <c r="IBG18" s="64"/>
      <c r="IBH18" s="64"/>
      <c r="IBI18" s="64"/>
      <c r="IBJ18" s="64"/>
      <c r="IBK18" s="64"/>
      <c r="IBL18" s="64"/>
      <c r="IBM18" s="64"/>
      <c r="IBN18" s="64"/>
      <c r="IBO18" s="64"/>
      <c r="IBP18" s="64"/>
      <c r="IBQ18" s="64"/>
      <c r="IBR18" s="64"/>
      <c r="IBS18" s="64"/>
      <c r="IBT18" s="64"/>
      <c r="IBU18" s="64"/>
      <c r="IBV18" s="64"/>
      <c r="IBW18" s="64"/>
      <c r="IBX18" s="64"/>
      <c r="IBY18" s="64"/>
      <c r="IBZ18" s="64"/>
      <c r="ICA18" s="64"/>
      <c r="ICB18" s="64"/>
      <c r="ICC18" s="64"/>
      <c r="ICD18" s="64"/>
      <c r="ICE18" s="64"/>
      <c r="ICF18" s="64"/>
      <c r="ICG18" s="64"/>
      <c r="ICH18" s="64"/>
      <c r="ICI18" s="64"/>
      <c r="ICJ18" s="64"/>
      <c r="ICK18" s="64"/>
      <c r="ICL18" s="64"/>
      <c r="ICM18" s="64"/>
      <c r="ICN18" s="64"/>
      <c r="ICO18" s="64"/>
      <c r="ICP18" s="64"/>
      <c r="ICQ18" s="64"/>
      <c r="ICR18" s="64"/>
      <c r="ICS18" s="64"/>
      <c r="ICT18" s="64"/>
      <c r="ICU18" s="64"/>
      <c r="ICV18" s="64"/>
      <c r="ICW18" s="64"/>
      <c r="ICX18" s="64"/>
      <c r="ICY18" s="64"/>
      <c r="ICZ18" s="64"/>
      <c r="IDA18" s="64"/>
      <c r="IDB18" s="64"/>
      <c r="IDC18" s="64"/>
      <c r="IDD18" s="64"/>
      <c r="IDE18" s="64"/>
      <c r="IDF18" s="64"/>
      <c r="IDG18" s="64"/>
      <c r="IDH18" s="64"/>
      <c r="IDI18" s="64"/>
      <c r="IDJ18" s="64"/>
      <c r="IDK18" s="64"/>
      <c r="IDL18" s="64"/>
      <c r="IDM18" s="64"/>
      <c r="IDN18" s="64"/>
      <c r="IDO18" s="64"/>
      <c r="IDP18" s="64"/>
      <c r="IDQ18" s="64"/>
      <c r="IDR18" s="64"/>
      <c r="IDS18" s="64"/>
      <c r="IDT18" s="64"/>
      <c r="IDU18" s="64"/>
      <c r="IDV18" s="64"/>
      <c r="IDW18" s="64"/>
      <c r="IDX18" s="64"/>
      <c r="IDY18" s="64"/>
      <c r="IDZ18" s="64"/>
      <c r="IEA18" s="64"/>
      <c r="IEB18" s="64"/>
      <c r="IEC18" s="64"/>
      <c r="IED18" s="64"/>
      <c r="IEE18" s="64"/>
      <c r="IEF18" s="64"/>
      <c r="IEG18" s="64"/>
      <c r="IEH18" s="64"/>
      <c r="IEI18" s="64"/>
      <c r="IEJ18" s="64"/>
      <c r="IEK18" s="64"/>
      <c r="IEL18" s="64"/>
      <c r="IEM18" s="64"/>
      <c r="IEN18" s="64"/>
      <c r="IEO18" s="64"/>
      <c r="IEP18" s="64"/>
      <c r="IEQ18" s="64"/>
      <c r="IER18" s="64"/>
      <c r="IES18" s="64"/>
      <c r="IET18" s="64"/>
      <c r="IEU18" s="64"/>
      <c r="IEV18" s="64"/>
      <c r="IEW18" s="64"/>
      <c r="IEX18" s="64"/>
      <c r="IEY18" s="64"/>
      <c r="IEZ18" s="64"/>
      <c r="IFA18" s="64"/>
      <c r="IFB18" s="64"/>
      <c r="IFC18" s="64"/>
      <c r="IFD18" s="64"/>
      <c r="IFE18" s="64"/>
      <c r="IFF18" s="64"/>
      <c r="IFG18" s="64"/>
      <c r="IFH18" s="64"/>
      <c r="IFI18" s="64"/>
      <c r="IFJ18" s="64"/>
      <c r="IFK18" s="64"/>
      <c r="IFL18" s="64"/>
      <c r="IFM18" s="64"/>
      <c r="IFN18" s="64"/>
      <c r="IFO18" s="64"/>
      <c r="IFP18" s="64"/>
      <c r="IFQ18" s="64"/>
      <c r="IFR18" s="64"/>
      <c r="IFS18" s="64"/>
      <c r="IFT18" s="64"/>
      <c r="IFU18" s="64"/>
      <c r="IFV18" s="64"/>
      <c r="IFW18" s="64"/>
      <c r="IFX18" s="64"/>
      <c r="IFY18" s="64"/>
      <c r="IFZ18" s="64"/>
      <c r="IGA18" s="64"/>
      <c r="IGB18" s="64"/>
      <c r="IGC18" s="64"/>
      <c r="IGD18" s="64"/>
      <c r="IGE18" s="64"/>
      <c r="IGF18" s="64"/>
      <c r="IGG18" s="64"/>
      <c r="IGH18" s="64"/>
      <c r="IGI18" s="64"/>
      <c r="IGJ18" s="64"/>
      <c r="IGK18" s="64"/>
      <c r="IGL18" s="64"/>
      <c r="IGM18" s="64"/>
      <c r="IGN18" s="64"/>
      <c r="IGO18" s="64"/>
      <c r="IGP18" s="64"/>
      <c r="IGQ18" s="64"/>
      <c r="IGR18" s="64"/>
      <c r="IGS18" s="64"/>
      <c r="IGT18" s="64"/>
      <c r="IGU18" s="64"/>
      <c r="IGV18" s="64"/>
      <c r="IGW18" s="64"/>
      <c r="IGX18" s="64"/>
      <c r="IGY18" s="64"/>
      <c r="IGZ18" s="64"/>
      <c r="IHA18" s="64"/>
      <c r="IHB18" s="64"/>
      <c r="IHC18" s="64"/>
      <c r="IHD18" s="64"/>
      <c r="IHE18" s="64"/>
      <c r="IHF18" s="64"/>
      <c r="IHG18" s="64"/>
      <c r="IHH18" s="64"/>
      <c r="IHI18" s="64"/>
      <c r="IHJ18" s="64"/>
      <c r="IHK18" s="64"/>
      <c r="IHL18" s="64"/>
      <c r="IHM18" s="64"/>
      <c r="IHN18" s="64"/>
      <c r="IHO18" s="64"/>
      <c r="IHP18" s="64"/>
      <c r="IHQ18" s="64"/>
      <c r="IHR18" s="64"/>
      <c r="IHS18" s="64"/>
      <c r="IHT18" s="64"/>
      <c r="IHU18" s="64"/>
      <c r="IHV18" s="64"/>
      <c r="IHW18" s="64"/>
      <c r="IHX18" s="64"/>
      <c r="IHY18" s="64"/>
      <c r="IHZ18" s="64"/>
      <c r="IIA18" s="64"/>
      <c r="IIB18" s="64"/>
      <c r="IIC18" s="64"/>
      <c r="IID18" s="64"/>
      <c r="IIE18" s="64"/>
      <c r="IIF18" s="64"/>
      <c r="IIG18" s="64"/>
      <c r="IIH18" s="64"/>
      <c r="III18" s="64"/>
      <c r="IIJ18" s="64"/>
      <c r="IIK18" s="64"/>
      <c r="IIL18" s="64"/>
      <c r="IIM18" s="64"/>
      <c r="IIN18" s="64"/>
      <c r="IIO18" s="64"/>
      <c r="IIP18" s="64"/>
      <c r="IIQ18" s="64"/>
      <c r="IIR18" s="64"/>
      <c r="IIS18" s="64"/>
      <c r="IIT18" s="64"/>
      <c r="IIU18" s="64"/>
      <c r="IIV18" s="64"/>
      <c r="IIW18" s="64"/>
      <c r="IIX18" s="64"/>
      <c r="IIY18" s="64"/>
      <c r="IIZ18" s="64"/>
      <c r="IJA18" s="64"/>
      <c r="IJB18" s="64"/>
      <c r="IJC18" s="64"/>
      <c r="IJD18" s="64"/>
      <c r="IJE18" s="64"/>
      <c r="IJF18" s="64"/>
      <c r="IJG18" s="64"/>
      <c r="IJH18" s="64"/>
      <c r="IJI18" s="64"/>
      <c r="IJJ18" s="64"/>
      <c r="IJK18" s="64"/>
      <c r="IJL18" s="64"/>
      <c r="IJM18" s="64"/>
      <c r="IJN18" s="64"/>
      <c r="IJO18" s="64"/>
      <c r="IJP18" s="64"/>
      <c r="IJQ18" s="64"/>
      <c r="IJR18" s="64"/>
      <c r="IJS18" s="64"/>
      <c r="IJT18" s="64"/>
      <c r="IJU18" s="64"/>
      <c r="IJV18" s="64"/>
      <c r="IJW18" s="64"/>
      <c r="IJX18" s="64"/>
      <c r="IJY18" s="64"/>
      <c r="IJZ18" s="64"/>
      <c r="IKA18" s="64"/>
      <c r="IKB18" s="64"/>
      <c r="IKC18" s="64"/>
      <c r="IKD18" s="64"/>
      <c r="IKE18" s="64"/>
      <c r="IKF18" s="64"/>
      <c r="IKG18" s="64"/>
      <c r="IKH18" s="64"/>
      <c r="IKI18" s="64"/>
      <c r="IKJ18" s="64"/>
      <c r="IKK18" s="64"/>
      <c r="IKL18" s="64"/>
      <c r="IKM18" s="64"/>
      <c r="IKN18" s="64"/>
      <c r="IKO18" s="64"/>
      <c r="IKP18" s="64"/>
      <c r="IKQ18" s="64"/>
      <c r="IKR18" s="64"/>
      <c r="IKS18" s="64"/>
      <c r="IKT18" s="64"/>
      <c r="IKU18" s="64"/>
      <c r="IKV18" s="64"/>
      <c r="IKW18" s="64"/>
      <c r="IKX18" s="64"/>
      <c r="IKY18" s="64"/>
      <c r="IKZ18" s="64"/>
      <c r="ILA18" s="64"/>
      <c r="ILB18" s="64"/>
      <c r="ILC18" s="64"/>
      <c r="ILD18" s="64"/>
      <c r="ILE18" s="64"/>
      <c r="ILF18" s="64"/>
      <c r="ILG18" s="64"/>
      <c r="ILH18" s="64"/>
      <c r="ILI18" s="64"/>
      <c r="ILJ18" s="64"/>
      <c r="ILK18" s="64"/>
      <c r="ILL18" s="64"/>
      <c r="ILM18" s="64"/>
      <c r="ILN18" s="64"/>
      <c r="ILO18" s="64"/>
      <c r="ILP18" s="64"/>
      <c r="ILQ18" s="64"/>
      <c r="ILR18" s="64"/>
      <c r="ILS18" s="64"/>
      <c r="ILT18" s="64"/>
      <c r="ILU18" s="64"/>
      <c r="ILV18" s="64"/>
      <c r="ILW18" s="64"/>
      <c r="ILX18" s="64"/>
      <c r="ILY18" s="64"/>
      <c r="ILZ18" s="64"/>
      <c r="IMA18" s="64"/>
      <c r="IMB18" s="64"/>
      <c r="IMC18" s="64"/>
      <c r="IMD18" s="64"/>
      <c r="IME18" s="64"/>
      <c r="IMF18" s="64"/>
      <c r="IMG18" s="64"/>
      <c r="IMH18" s="64"/>
      <c r="IMI18" s="64"/>
      <c r="IMJ18" s="64"/>
      <c r="IMK18" s="64"/>
      <c r="IML18" s="64"/>
      <c r="IMM18" s="64"/>
      <c r="IMN18" s="64"/>
      <c r="IMO18" s="64"/>
      <c r="IMP18" s="64"/>
      <c r="IMQ18" s="64"/>
      <c r="IMR18" s="64"/>
      <c r="IMS18" s="64"/>
      <c r="IMT18" s="64"/>
      <c r="IMU18" s="64"/>
      <c r="IMV18" s="64"/>
      <c r="IMW18" s="64"/>
      <c r="IMX18" s="64"/>
      <c r="IMY18" s="64"/>
      <c r="IMZ18" s="64"/>
      <c r="INA18" s="64"/>
      <c r="INB18" s="64"/>
      <c r="INC18" s="64"/>
      <c r="IND18" s="64"/>
      <c r="INE18" s="64"/>
      <c r="INF18" s="64"/>
      <c r="ING18" s="64"/>
      <c r="INH18" s="64"/>
      <c r="INI18" s="64"/>
      <c r="INJ18" s="64"/>
      <c r="INK18" s="64"/>
      <c r="INL18" s="64"/>
      <c r="INM18" s="64"/>
      <c r="INN18" s="64"/>
      <c r="INO18" s="64"/>
      <c r="INP18" s="64"/>
      <c r="INQ18" s="64"/>
      <c r="INR18" s="64"/>
      <c r="INS18" s="64"/>
      <c r="INT18" s="64"/>
      <c r="INU18" s="64"/>
      <c r="INV18" s="64"/>
      <c r="INW18" s="64"/>
      <c r="INX18" s="64"/>
      <c r="INY18" s="64"/>
      <c r="INZ18" s="64"/>
      <c r="IOA18" s="64"/>
      <c r="IOB18" s="64"/>
      <c r="IOC18" s="64"/>
      <c r="IOD18" s="64"/>
      <c r="IOE18" s="64"/>
      <c r="IOF18" s="64"/>
      <c r="IOG18" s="64"/>
      <c r="IOH18" s="64"/>
      <c r="IOI18" s="64"/>
      <c r="IOJ18" s="64"/>
      <c r="IOK18" s="64"/>
      <c r="IOL18" s="64"/>
      <c r="IOM18" s="64"/>
      <c r="ION18" s="64"/>
      <c r="IOO18" s="64"/>
      <c r="IOP18" s="64"/>
      <c r="IOQ18" s="64"/>
      <c r="IOR18" s="64"/>
      <c r="IOS18" s="64"/>
      <c r="IOT18" s="64"/>
      <c r="IOU18" s="64"/>
      <c r="IOV18" s="64"/>
      <c r="IOW18" s="64"/>
      <c r="IOX18" s="64"/>
      <c r="IOY18" s="64"/>
      <c r="IOZ18" s="64"/>
      <c r="IPA18" s="64"/>
      <c r="IPB18" s="64"/>
      <c r="IPC18" s="64"/>
      <c r="IPD18" s="64"/>
      <c r="IPE18" s="64"/>
      <c r="IPF18" s="64"/>
      <c r="IPG18" s="64"/>
      <c r="IPH18" s="64"/>
      <c r="IPI18" s="64"/>
      <c r="IPJ18" s="64"/>
      <c r="IPK18" s="64"/>
      <c r="IPL18" s="64"/>
      <c r="IPM18" s="64"/>
      <c r="IPN18" s="64"/>
      <c r="IPO18" s="64"/>
      <c r="IPP18" s="64"/>
      <c r="IPQ18" s="64"/>
      <c r="IPR18" s="64"/>
      <c r="IPS18" s="64"/>
      <c r="IPT18" s="64"/>
      <c r="IPU18" s="64"/>
      <c r="IPV18" s="64"/>
      <c r="IPW18" s="64"/>
      <c r="IPX18" s="64"/>
      <c r="IPY18" s="64"/>
      <c r="IPZ18" s="64"/>
      <c r="IQA18" s="64"/>
      <c r="IQB18" s="64"/>
      <c r="IQC18" s="64"/>
      <c r="IQD18" s="64"/>
      <c r="IQE18" s="64"/>
      <c r="IQF18" s="64"/>
      <c r="IQG18" s="64"/>
      <c r="IQH18" s="64"/>
      <c r="IQI18" s="64"/>
      <c r="IQJ18" s="64"/>
      <c r="IQK18" s="64"/>
      <c r="IQL18" s="64"/>
      <c r="IQM18" s="64"/>
      <c r="IQN18" s="64"/>
      <c r="IQO18" s="64"/>
      <c r="IQP18" s="64"/>
      <c r="IQQ18" s="64"/>
      <c r="IQR18" s="64"/>
      <c r="IQS18" s="64"/>
      <c r="IQT18" s="64"/>
      <c r="IQU18" s="64"/>
      <c r="IQV18" s="64"/>
      <c r="IQW18" s="64"/>
      <c r="IQX18" s="64"/>
      <c r="IQY18" s="64"/>
      <c r="IQZ18" s="64"/>
      <c r="IRA18" s="64"/>
      <c r="IRB18" s="64"/>
      <c r="IRC18" s="64"/>
      <c r="IRD18" s="64"/>
      <c r="IRE18" s="64"/>
      <c r="IRF18" s="64"/>
      <c r="IRG18" s="64"/>
      <c r="IRH18" s="64"/>
      <c r="IRI18" s="64"/>
      <c r="IRJ18" s="64"/>
      <c r="IRK18" s="64"/>
      <c r="IRL18" s="64"/>
      <c r="IRM18" s="64"/>
      <c r="IRN18" s="64"/>
      <c r="IRO18" s="64"/>
      <c r="IRP18" s="64"/>
      <c r="IRQ18" s="64"/>
      <c r="IRR18" s="64"/>
      <c r="IRS18" s="64"/>
      <c r="IRT18" s="64"/>
      <c r="IRU18" s="64"/>
      <c r="IRV18" s="64"/>
      <c r="IRW18" s="64"/>
      <c r="IRX18" s="64"/>
      <c r="IRY18" s="64"/>
      <c r="IRZ18" s="64"/>
      <c r="ISA18" s="64"/>
      <c r="ISB18" s="64"/>
      <c r="ISC18" s="64"/>
      <c r="ISD18" s="64"/>
      <c r="ISE18" s="64"/>
      <c r="ISF18" s="64"/>
      <c r="ISG18" s="64"/>
      <c r="ISH18" s="64"/>
      <c r="ISI18" s="64"/>
      <c r="ISJ18" s="64"/>
      <c r="ISK18" s="64"/>
      <c r="ISL18" s="64"/>
      <c r="ISM18" s="64"/>
      <c r="ISN18" s="64"/>
      <c r="ISO18" s="64"/>
      <c r="ISP18" s="64"/>
      <c r="ISQ18" s="64"/>
      <c r="ISR18" s="64"/>
      <c r="ISS18" s="64"/>
      <c r="IST18" s="64"/>
      <c r="ISU18" s="64"/>
      <c r="ISV18" s="64"/>
      <c r="ISW18" s="64"/>
      <c r="ISX18" s="64"/>
      <c r="ISY18" s="64"/>
      <c r="ISZ18" s="64"/>
      <c r="ITA18" s="64"/>
      <c r="ITB18" s="64"/>
      <c r="ITC18" s="64"/>
      <c r="ITD18" s="64"/>
      <c r="ITE18" s="64"/>
      <c r="ITF18" s="64"/>
      <c r="ITG18" s="64"/>
      <c r="ITH18" s="64"/>
      <c r="ITI18" s="64"/>
      <c r="ITJ18" s="64"/>
      <c r="ITK18" s="64"/>
      <c r="ITL18" s="64"/>
      <c r="ITM18" s="64"/>
      <c r="ITN18" s="64"/>
      <c r="ITO18" s="64"/>
      <c r="ITP18" s="64"/>
      <c r="ITQ18" s="64"/>
      <c r="ITR18" s="64"/>
      <c r="ITS18" s="64"/>
      <c r="ITT18" s="64"/>
      <c r="ITU18" s="64"/>
      <c r="ITV18" s="64"/>
      <c r="ITW18" s="64"/>
      <c r="ITX18" s="64"/>
      <c r="ITY18" s="64"/>
      <c r="ITZ18" s="64"/>
      <c r="IUA18" s="64"/>
      <c r="IUB18" s="64"/>
      <c r="IUC18" s="64"/>
      <c r="IUD18" s="64"/>
      <c r="IUE18" s="64"/>
      <c r="IUF18" s="64"/>
      <c r="IUG18" s="64"/>
      <c r="IUH18" s="64"/>
      <c r="IUI18" s="64"/>
      <c r="IUJ18" s="64"/>
      <c r="IUK18" s="64"/>
      <c r="IUL18" s="64"/>
      <c r="IUM18" s="64"/>
      <c r="IUN18" s="64"/>
      <c r="IUO18" s="64"/>
      <c r="IUP18" s="64"/>
      <c r="IUQ18" s="64"/>
      <c r="IUR18" s="64"/>
      <c r="IUS18" s="64"/>
      <c r="IUT18" s="64"/>
      <c r="IUU18" s="64"/>
      <c r="IUV18" s="64"/>
      <c r="IUW18" s="64"/>
      <c r="IUX18" s="64"/>
      <c r="IUY18" s="64"/>
      <c r="IUZ18" s="64"/>
      <c r="IVA18" s="64"/>
      <c r="IVB18" s="64"/>
      <c r="IVC18" s="64"/>
      <c r="IVD18" s="64"/>
      <c r="IVE18" s="64"/>
      <c r="IVF18" s="64"/>
      <c r="IVG18" s="64"/>
      <c r="IVH18" s="64"/>
      <c r="IVI18" s="64"/>
      <c r="IVJ18" s="64"/>
      <c r="IVK18" s="64"/>
      <c r="IVL18" s="64"/>
      <c r="IVM18" s="64"/>
      <c r="IVN18" s="64"/>
      <c r="IVO18" s="64"/>
      <c r="IVP18" s="64"/>
      <c r="IVQ18" s="64"/>
      <c r="IVR18" s="64"/>
      <c r="IVS18" s="64"/>
      <c r="IVT18" s="64"/>
      <c r="IVU18" s="64"/>
      <c r="IVV18" s="64"/>
      <c r="IVW18" s="64"/>
      <c r="IVX18" s="64"/>
      <c r="IVY18" s="64"/>
      <c r="IVZ18" s="64"/>
      <c r="IWA18" s="64"/>
      <c r="IWB18" s="64"/>
      <c r="IWC18" s="64"/>
      <c r="IWD18" s="64"/>
      <c r="IWE18" s="64"/>
      <c r="IWF18" s="64"/>
      <c r="IWG18" s="64"/>
      <c r="IWH18" s="64"/>
      <c r="IWI18" s="64"/>
      <c r="IWJ18" s="64"/>
      <c r="IWK18" s="64"/>
      <c r="IWL18" s="64"/>
      <c r="IWM18" s="64"/>
      <c r="IWN18" s="64"/>
      <c r="IWO18" s="64"/>
      <c r="IWP18" s="64"/>
      <c r="IWQ18" s="64"/>
      <c r="IWR18" s="64"/>
      <c r="IWS18" s="64"/>
      <c r="IWT18" s="64"/>
      <c r="IWU18" s="64"/>
      <c r="IWV18" s="64"/>
      <c r="IWW18" s="64"/>
      <c r="IWX18" s="64"/>
      <c r="IWY18" s="64"/>
      <c r="IWZ18" s="64"/>
      <c r="IXA18" s="64"/>
      <c r="IXB18" s="64"/>
      <c r="IXC18" s="64"/>
      <c r="IXD18" s="64"/>
      <c r="IXE18" s="64"/>
      <c r="IXF18" s="64"/>
      <c r="IXG18" s="64"/>
      <c r="IXH18" s="64"/>
      <c r="IXI18" s="64"/>
      <c r="IXJ18" s="64"/>
      <c r="IXK18" s="64"/>
      <c r="IXL18" s="64"/>
      <c r="IXM18" s="64"/>
      <c r="IXN18" s="64"/>
      <c r="IXO18" s="64"/>
      <c r="IXP18" s="64"/>
      <c r="IXQ18" s="64"/>
      <c r="IXR18" s="64"/>
      <c r="IXS18" s="64"/>
      <c r="IXT18" s="64"/>
      <c r="IXU18" s="64"/>
      <c r="IXV18" s="64"/>
      <c r="IXW18" s="64"/>
      <c r="IXX18" s="64"/>
      <c r="IXY18" s="64"/>
      <c r="IXZ18" s="64"/>
      <c r="IYA18" s="64"/>
      <c r="IYB18" s="64"/>
      <c r="IYC18" s="64"/>
      <c r="IYD18" s="64"/>
      <c r="IYE18" s="64"/>
      <c r="IYF18" s="64"/>
      <c r="IYG18" s="64"/>
      <c r="IYH18" s="64"/>
      <c r="IYI18" s="64"/>
      <c r="IYJ18" s="64"/>
      <c r="IYK18" s="64"/>
      <c r="IYL18" s="64"/>
      <c r="IYM18" s="64"/>
      <c r="IYN18" s="64"/>
      <c r="IYO18" s="64"/>
      <c r="IYP18" s="64"/>
      <c r="IYQ18" s="64"/>
      <c r="IYR18" s="64"/>
      <c r="IYS18" s="64"/>
      <c r="IYT18" s="64"/>
      <c r="IYU18" s="64"/>
      <c r="IYV18" s="64"/>
      <c r="IYW18" s="64"/>
      <c r="IYX18" s="64"/>
      <c r="IYY18" s="64"/>
      <c r="IYZ18" s="64"/>
      <c r="IZA18" s="64"/>
      <c r="IZB18" s="64"/>
      <c r="IZC18" s="64"/>
      <c r="IZD18" s="64"/>
      <c r="IZE18" s="64"/>
      <c r="IZF18" s="64"/>
      <c r="IZG18" s="64"/>
      <c r="IZH18" s="64"/>
      <c r="IZI18" s="64"/>
      <c r="IZJ18" s="64"/>
      <c r="IZK18" s="64"/>
      <c r="IZL18" s="64"/>
      <c r="IZM18" s="64"/>
      <c r="IZN18" s="64"/>
      <c r="IZO18" s="64"/>
      <c r="IZP18" s="64"/>
      <c r="IZQ18" s="64"/>
      <c r="IZR18" s="64"/>
      <c r="IZS18" s="64"/>
      <c r="IZT18" s="64"/>
      <c r="IZU18" s="64"/>
      <c r="IZV18" s="64"/>
      <c r="IZW18" s="64"/>
      <c r="IZX18" s="64"/>
      <c r="IZY18" s="64"/>
      <c r="IZZ18" s="64"/>
      <c r="JAA18" s="64"/>
      <c r="JAB18" s="64"/>
      <c r="JAC18" s="64"/>
      <c r="JAD18" s="64"/>
      <c r="JAE18" s="64"/>
      <c r="JAF18" s="64"/>
      <c r="JAG18" s="64"/>
      <c r="JAH18" s="64"/>
      <c r="JAI18" s="64"/>
      <c r="JAJ18" s="64"/>
      <c r="JAK18" s="64"/>
      <c r="JAL18" s="64"/>
      <c r="JAM18" s="64"/>
      <c r="JAN18" s="64"/>
      <c r="JAO18" s="64"/>
      <c r="JAP18" s="64"/>
      <c r="JAQ18" s="64"/>
      <c r="JAR18" s="64"/>
      <c r="JAS18" s="64"/>
      <c r="JAT18" s="64"/>
      <c r="JAU18" s="64"/>
      <c r="JAV18" s="64"/>
      <c r="JAW18" s="64"/>
      <c r="JAX18" s="64"/>
      <c r="JAY18" s="64"/>
      <c r="JAZ18" s="64"/>
      <c r="JBA18" s="64"/>
      <c r="JBB18" s="64"/>
      <c r="JBC18" s="64"/>
      <c r="JBD18" s="64"/>
      <c r="JBE18" s="64"/>
      <c r="JBF18" s="64"/>
      <c r="JBG18" s="64"/>
      <c r="JBH18" s="64"/>
      <c r="JBI18" s="64"/>
      <c r="JBJ18" s="64"/>
      <c r="JBK18" s="64"/>
      <c r="JBL18" s="64"/>
      <c r="JBM18" s="64"/>
      <c r="JBN18" s="64"/>
      <c r="JBO18" s="64"/>
      <c r="JBP18" s="64"/>
      <c r="JBQ18" s="64"/>
      <c r="JBR18" s="64"/>
      <c r="JBS18" s="64"/>
      <c r="JBT18" s="64"/>
      <c r="JBU18" s="64"/>
      <c r="JBV18" s="64"/>
      <c r="JBW18" s="64"/>
      <c r="JBX18" s="64"/>
      <c r="JBY18" s="64"/>
      <c r="JBZ18" s="64"/>
      <c r="JCA18" s="64"/>
      <c r="JCB18" s="64"/>
      <c r="JCC18" s="64"/>
      <c r="JCD18" s="64"/>
      <c r="JCE18" s="64"/>
      <c r="JCF18" s="64"/>
      <c r="JCG18" s="64"/>
      <c r="JCH18" s="64"/>
      <c r="JCI18" s="64"/>
      <c r="JCJ18" s="64"/>
      <c r="JCK18" s="64"/>
      <c r="JCL18" s="64"/>
      <c r="JCM18" s="64"/>
      <c r="JCN18" s="64"/>
      <c r="JCO18" s="64"/>
      <c r="JCP18" s="64"/>
      <c r="JCQ18" s="64"/>
      <c r="JCR18" s="64"/>
      <c r="JCS18" s="64"/>
      <c r="JCT18" s="64"/>
      <c r="JCU18" s="64"/>
      <c r="JCV18" s="64"/>
      <c r="JCW18" s="64"/>
      <c r="JCX18" s="64"/>
      <c r="JCY18" s="64"/>
      <c r="JCZ18" s="64"/>
      <c r="JDA18" s="64"/>
      <c r="JDB18" s="64"/>
      <c r="JDC18" s="64"/>
      <c r="JDD18" s="64"/>
      <c r="JDE18" s="64"/>
      <c r="JDF18" s="64"/>
      <c r="JDG18" s="64"/>
      <c r="JDH18" s="64"/>
      <c r="JDI18" s="64"/>
      <c r="JDJ18" s="64"/>
      <c r="JDK18" s="64"/>
      <c r="JDL18" s="64"/>
      <c r="JDM18" s="64"/>
      <c r="JDN18" s="64"/>
      <c r="JDO18" s="64"/>
      <c r="JDP18" s="64"/>
      <c r="JDQ18" s="64"/>
      <c r="JDR18" s="64"/>
      <c r="JDS18" s="64"/>
      <c r="JDT18" s="64"/>
      <c r="JDU18" s="64"/>
      <c r="JDV18" s="64"/>
      <c r="JDW18" s="64"/>
      <c r="JDX18" s="64"/>
      <c r="JDY18" s="64"/>
      <c r="JDZ18" s="64"/>
      <c r="JEA18" s="64"/>
      <c r="JEB18" s="64"/>
      <c r="JEC18" s="64"/>
      <c r="JED18" s="64"/>
      <c r="JEE18" s="64"/>
      <c r="JEF18" s="64"/>
      <c r="JEG18" s="64"/>
      <c r="JEH18" s="64"/>
      <c r="JEI18" s="64"/>
      <c r="JEJ18" s="64"/>
      <c r="JEK18" s="64"/>
      <c r="JEL18" s="64"/>
      <c r="JEM18" s="64"/>
      <c r="JEN18" s="64"/>
      <c r="JEO18" s="64"/>
      <c r="JEP18" s="64"/>
      <c r="JEQ18" s="64"/>
      <c r="JER18" s="64"/>
      <c r="JES18" s="64"/>
      <c r="JET18" s="64"/>
      <c r="JEU18" s="64"/>
      <c r="JEV18" s="64"/>
      <c r="JEW18" s="64"/>
      <c r="JEX18" s="64"/>
      <c r="JEY18" s="64"/>
      <c r="JEZ18" s="64"/>
      <c r="JFA18" s="64"/>
      <c r="JFB18" s="64"/>
      <c r="JFC18" s="64"/>
      <c r="JFD18" s="64"/>
      <c r="JFE18" s="64"/>
      <c r="JFF18" s="64"/>
      <c r="JFG18" s="64"/>
      <c r="JFH18" s="64"/>
      <c r="JFI18" s="64"/>
      <c r="JFJ18" s="64"/>
      <c r="JFK18" s="64"/>
      <c r="JFL18" s="64"/>
      <c r="JFM18" s="64"/>
      <c r="JFN18" s="64"/>
      <c r="JFO18" s="64"/>
      <c r="JFP18" s="64"/>
      <c r="JFQ18" s="64"/>
      <c r="JFR18" s="64"/>
      <c r="JFS18" s="64"/>
      <c r="JFT18" s="64"/>
      <c r="JFU18" s="64"/>
      <c r="JFV18" s="64"/>
      <c r="JFW18" s="64"/>
      <c r="JFX18" s="64"/>
      <c r="JFY18" s="64"/>
      <c r="JFZ18" s="64"/>
      <c r="JGA18" s="64"/>
      <c r="JGB18" s="64"/>
      <c r="JGC18" s="64"/>
      <c r="JGD18" s="64"/>
      <c r="JGE18" s="64"/>
      <c r="JGF18" s="64"/>
      <c r="JGG18" s="64"/>
      <c r="JGH18" s="64"/>
      <c r="JGI18" s="64"/>
      <c r="JGJ18" s="64"/>
      <c r="JGK18" s="64"/>
      <c r="JGL18" s="64"/>
      <c r="JGM18" s="64"/>
      <c r="JGN18" s="64"/>
      <c r="JGO18" s="64"/>
      <c r="JGP18" s="64"/>
      <c r="JGQ18" s="64"/>
      <c r="JGR18" s="64"/>
      <c r="JGS18" s="64"/>
      <c r="JGT18" s="64"/>
      <c r="JGU18" s="64"/>
      <c r="JGV18" s="64"/>
      <c r="JGW18" s="64"/>
      <c r="JGX18" s="64"/>
      <c r="JGY18" s="64"/>
      <c r="JGZ18" s="64"/>
      <c r="JHA18" s="64"/>
      <c r="JHB18" s="64"/>
      <c r="JHC18" s="64"/>
      <c r="JHD18" s="64"/>
      <c r="JHE18" s="64"/>
      <c r="JHF18" s="64"/>
      <c r="JHG18" s="64"/>
      <c r="JHH18" s="64"/>
      <c r="JHI18" s="64"/>
      <c r="JHJ18" s="64"/>
      <c r="JHK18" s="64"/>
      <c r="JHL18" s="64"/>
      <c r="JHM18" s="64"/>
      <c r="JHN18" s="64"/>
      <c r="JHO18" s="64"/>
      <c r="JHP18" s="64"/>
      <c r="JHQ18" s="64"/>
      <c r="JHR18" s="64"/>
      <c r="JHS18" s="64"/>
      <c r="JHT18" s="64"/>
      <c r="JHU18" s="64"/>
      <c r="JHV18" s="64"/>
      <c r="JHW18" s="64"/>
      <c r="JHX18" s="64"/>
      <c r="JHY18" s="64"/>
      <c r="JHZ18" s="64"/>
      <c r="JIA18" s="64"/>
      <c r="JIB18" s="64"/>
      <c r="JIC18" s="64"/>
      <c r="JID18" s="64"/>
      <c r="JIE18" s="64"/>
      <c r="JIF18" s="64"/>
      <c r="JIG18" s="64"/>
      <c r="JIH18" s="64"/>
      <c r="JII18" s="64"/>
      <c r="JIJ18" s="64"/>
      <c r="JIK18" s="64"/>
      <c r="JIL18" s="64"/>
      <c r="JIM18" s="64"/>
      <c r="JIN18" s="64"/>
      <c r="JIO18" s="64"/>
      <c r="JIP18" s="64"/>
      <c r="JIQ18" s="64"/>
      <c r="JIR18" s="64"/>
      <c r="JIS18" s="64"/>
      <c r="JIT18" s="64"/>
      <c r="JIU18" s="64"/>
      <c r="JIV18" s="64"/>
      <c r="JIW18" s="64"/>
      <c r="JIX18" s="64"/>
      <c r="JIY18" s="64"/>
      <c r="JIZ18" s="64"/>
      <c r="JJA18" s="64"/>
      <c r="JJB18" s="64"/>
      <c r="JJC18" s="64"/>
      <c r="JJD18" s="64"/>
      <c r="JJE18" s="64"/>
      <c r="JJF18" s="64"/>
      <c r="JJG18" s="64"/>
      <c r="JJH18" s="64"/>
      <c r="JJI18" s="64"/>
      <c r="JJJ18" s="64"/>
      <c r="JJK18" s="64"/>
      <c r="JJL18" s="64"/>
      <c r="JJM18" s="64"/>
      <c r="JJN18" s="64"/>
      <c r="JJO18" s="64"/>
      <c r="JJP18" s="64"/>
      <c r="JJQ18" s="64"/>
      <c r="JJR18" s="64"/>
      <c r="JJS18" s="64"/>
      <c r="JJT18" s="64"/>
      <c r="JJU18" s="64"/>
      <c r="JJV18" s="64"/>
      <c r="JJW18" s="64"/>
      <c r="JJX18" s="64"/>
      <c r="JJY18" s="64"/>
      <c r="JJZ18" s="64"/>
      <c r="JKA18" s="64"/>
      <c r="JKB18" s="64"/>
      <c r="JKC18" s="64"/>
      <c r="JKD18" s="64"/>
      <c r="JKE18" s="64"/>
      <c r="JKF18" s="64"/>
      <c r="JKG18" s="64"/>
      <c r="JKH18" s="64"/>
      <c r="JKI18" s="64"/>
      <c r="JKJ18" s="64"/>
      <c r="JKK18" s="64"/>
      <c r="JKL18" s="64"/>
      <c r="JKM18" s="64"/>
      <c r="JKN18" s="64"/>
      <c r="JKO18" s="64"/>
      <c r="JKP18" s="64"/>
      <c r="JKQ18" s="64"/>
      <c r="JKR18" s="64"/>
      <c r="JKS18" s="64"/>
      <c r="JKT18" s="64"/>
      <c r="JKU18" s="64"/>
      <c r="JKV18" s="64"/>
      <c r="JKW18" s="64"/>
      <c r="JKX18" s="64"/>
      <c r="JKY18" s="64"/>
      <c r="JKZ18" s="64"/>
      <c r="JLA18" s="64"/>
      <c r="JLB18" s="64"/>
      <c r="JLC18" s="64"/>
      <c r="JLD18" s="64"/>
      <c r="JLE18" s="64"/>
      <c r="JLF18" s="64"/>
      <c r="JLG18" s="64"/>
      <c r="JLH18" s="64"/>
      <c r="JLI18" s="64"/>
      <c r="JLJ18" s="64"/>
      <c r="JLK18" s="64"/>
      <c r="JLL18" s="64"/>
      <c r="JLM18" s="64"/>
      <c r="JLN18" s="64"/>
      <c r="JLO18" s="64"/>
      <c r="JLP18" s="64"/>
      <c r="JLQ18" s="64"/>
      <c r="JLR18" s="64"/>
      <c r="JLS18" s="64"/>
      <c r="JLT18" s="64"/>
      <c r="JLU18" s="64"/>
      <c r="JLV18" s="64"/>
      <c r="JLW18" s="64"/>
      <c r="JLX18" s="64"/>
      <c r="JLY18" s="64"/>
      <c r="JLZ18" s="64"/>
      <c r="JMA18" s="64"/>
      <c r="JMB18" s="64"/>
      <c r="JMC18" s="64"/>
      <c r="JMD18" s="64"/>
      <c r="JME18" s="64"/>
      <c r="JMF18" s="64"/>
      <c r="JMG18" s="64"/>
      <c r="JMH18" s="64"/>
      <c r="JMI18" s="64"/>
      <c r="JMJ18" s="64"/>
      <c r="JMK18" s="64"/>
      <c r="JML18" s="64"/>
      <c r="JMM18" s="64"/>
      <c r="JMN18" s="64"/>
      <c r="JMO18" s="64"/>
      <c r="JMP18" s="64"/>
      <c r="JMQ18" s="64"/>
      <c r="JMR18" s="64"/>
      <c r="JMS18" s="64"/>
      <c r="JMT18" s="64"/>
      <c r="JMU18" s="64"/>
      <c r="JMV18" s="64"/>
      <c r="JMW18" s="64"/>
      <c r="JMX18" s="64"/>
      <c r="JMY18" s="64"/>
      <c r="JMZ18" s="64"/>
      <c r="JNA18" s="64"/>
      <c r="JNB18" s="64"/>
      <c r="JNC18" s="64"/>
      <c r="JND18" s="64"/>
      <c r="JNE18" s="64"/>
      <c r="JNF18" s="64"/>
      <c r="JNG18" s="64"/>
      <c r="JNH18" s="64"/>
      <c r="JNI18" s="64"/>
      <c r="JNJ18" s="64"/>
      <c r="JNK18" s="64"/>
      <c r="JNL18" s="64"/>
      <c r="JNM18" s="64"/>
      <c r="JNN18" s="64"/>
      <c r="JNO18" s="64"/>
      <c r="JNP18" s="64"/>
      <c r="JNQ18" s="64"/>
      <c r="JNR18" s="64"/>
      <c r="JNS18" s="64"/>
      <c r="JNT18" s="64"/>
      <c r="JNU18" s="64"/>
      <c r="JNV18" s="64"/>
      <c r="JNW18" s="64"/>
      <c r="JNX18" s="64"/>
      <c r="JNY18" s="64"/>
      <c r="JNZ18" s="64"/>
      <c r="JOA18" s="64"/>
      <c r="JOB18" s="64"/>
      <c r="JOC18" s="64"/>
      <c r="JOD18" s="64"/>
      <c r="JOE18" s="64"/>
      <c r="JOF18" s="64"/>
      <c r="JOG18" s="64"/>
      <c r="JOH18" s="64"/>
      <c r="JOI18" s="64"/>
      <c r="JOJ18" s="64"/>
      <c r="JOK18" s="64"/>
      <c r="JOL18" s="64"/>
      <c r="JOM18" s="64"/>
      <c r="JON18" s="64"/>
      <c r="JOO18" s="64"/>
      <c r="JOP18" s="64"/>
      <c r="JOQ18" s="64"/>
      <c r="JOR18" s="64"/>
      <c r="JOS18" s="64"/>
      <c r="JOT18" s="64"/>
      <c r="JOU18" s="64"/>
      <c r="JOV18" s="64"/>
      <c r="JOW18" s="64"/>
      <c r="JOX18" s="64"/>
      <c r="JOY18" s="64"/>
      <c r="JOZ18" s="64"/>
      <c r="JPA18" s="64"/>
      <c r="JPB18" s="64"/>
      <c r="JPC18" s="64"/>
      <c r="JPD18" s="64"/>
      <c r="JPE18" s="64"/>
      <c r="JPF18" s="64"/>
      <c r="JPG18" s="64"/>
      <c r="JPH18" s="64"/>
      <c r="JPI18" s="64"/>
      <c r="JPJ18" s="64"/>
      <c r="JPK18" s="64"/>
      <c r="JPL18" s="64"/>
      <c r="JPM18" s="64"/>
      <c r="JPN18" s="64"/>
      <c r="JPO18" s="64"/>
      <c r="JPP18" s="64"/>
      <c r="JPQ18" s="64"/>
      <c r="JPR18" s="64"/>
      <c r="JPS18" s="64"/>
      <c r="JPT18" s="64"/>
      <c r="JPU18" s="64"/>
      <c r="JPV18" s="64"/>
      <c r="JPW18" s="64"/>
      <c r="JPX18" s="64"/>
      <c r="JPY18" s="64"/>
      <c r="JPZ18" s="64"/>
      <c r="JQA18" s="64"/>
      <c r="JQB18" s="64"/>
      <c r="JQC18" s="64"/>
      <c r="JQD18" s="64"/>
      <c r="JQE18" s="64"/>
      <c r="JQF18" s="64"/>
      <c r="JQG18" s="64"/>
      <c r="JQH18" s="64"/>
      <c r="JQI18" s="64"/>
      <c r="JQJ18" s="64"/>
      <c r="JQK18" s="64"/>
      <c r="JQL18" s="64"/>
      <c r="JQM18" s="64"/>
      <c r="JQN18" s="64"/>
      <c r="JQO18" s="64"/>
      <c r="JQP18" s="64"/>
      <c r="JQQ18" s="64"/>
      <c r="JQR18" s="64"/>
      <c r="JQS18" s="64"/>
      <c r="JQT18" s="64"/>
      <c r="JQU18" s="64"/>
      <c r="JQV18" s="64"/>
      <c r="JQW18" s="64"/>
      <c r="JQX18" s="64"/>
      <c r="JQY18" s="64"/>
      <c r="JQZ18" s="64"/>
      <c r="JRA18" s="64"/>
      <c r="JRB18" s="64"/>
      <c r="JRC18" s="64"/>
      <c r="JRD18" s="64"/>
      <c r="JRE18" s="64"/>
      <c r="JRF18" s="64"/>
      <c r="JRG18" s="64"/>
      <c r="JRH18" s="64"/>
      <c r="JRI18" s="64"/>
      <c r="JRJ18" s="64"/>
      <c r="JRK18" s="64"/>
      <c r="JRL18" s="64"/>
      <c r="JRM18" s="64"/>
      <c r="JRN18" s="64"/>
      <c r="JRO18" s="64"/>
      <c r="JRP18" s="64"/>
      <c r="JRQ18" s="64"/>
      <c r="JRR18" s="64"/>
      <c r="JRS18" s="64"/>
      <c r="JRT18" s="64"/>
      <c r="JRU18" s="64"/>
      <c r="JRV18" s="64"/>
      <c r="JRW18" s="64"/>
      <c r="JRX18" s="64"/>
      <c r="JRY18" s="64"/>
      <c r="JRZ18" s="64"/>
      <c r="JSA18" s="64"/>
      <c r="JSB18" s="64"/>
      <c r="JSC18" s="64"/>
      <c r="JSD18" s="64"/>
      <c r="JSE18" s="64"/>
      <c r="JSF18" s="64"/>
      <c r="JSG18" s="64"/>
      <c r="JSH18" s="64"/>
      <c r="JSI18" s="64"/>
      <c r="JSJ18" s="64"/>
      <c r="JSK18" s="64"/>
      <c r="JSL18" s="64"/>
      <c r="JSM18" s="64"/>
      <c r="JSN18" s="64"/>
      <c r="JSO18" s="64"/>
      <c r="JSP18" s="64"/>
      <c r="JSQ18" s="64"/>
      <c r="JSR18" s="64"/>
      <c r="JSS18" s="64"/>
      <c r="JST18" s="64"/>
      <c r="JSU18" s="64"/>
      <c r="JSV18" s="64"/>
      <c r="JSW18" s="64"/>
      <c r="JSX18" s="64"/>
      <c r="JSY18" s="64"/>
      <c r="JSZ18" s="64"/>
      <c r="JTA18" s="64"/>
      <c r="JTB18" s="64"/>
      <c r="JTC18" s="64"/>
      <c r="JTD18" s="64"/>
      <c r="JTE18" s="64"/>
      <c r="JTF18" s="64"/>
      <c r="JTG18" s="64"/>
      <c r="JTH18" s="64"/>
      <c r="JTI18" s="64"/>
      <c r="JTJ18" s="64"/>
      <c r="JTK18" s="64"/>
      <c r="JTL18" s="64"/>
      <c r="JTM18" s="64"/>
      <c r="JTN18" s="64"/>
      <c r="JTO18" s="64"/>
      <c r="JTP18" s="64"/>
      <c r="JTQ18" s="64"/>
      <c r="JTR18" s="64"/>
      <c r="JTS18" s="64"/>
      <c r="JTT18" s="64"/>
      <c r="JTU18" s="64"/>
      <c r="JTV18" s="64"/>
      <c r="JTW18" s="64"/>
      <c r="JTX18" s="64"/>
      <c r="JTY18" s="64"/>
      <c r="JTZ18" s="64"/>
      <c r="JUA18" s="64"/>
      <c r="JUB18" s="64"/>
      <c r="JUC18" s="64"/>
      <c r="JUD18" s="64"/>
      <c r="JUE18" s="64"/>
      <c r="JUF18" s="64"/>
      <c r="JUG18" s="64"/>
      <c r="JUH18" s="64"/>
      <c r="JUI18" s="64"/>
      <c r="JUJ18" s="64"/>
      <c r="JUK18" s="64"/>
      <c r="JUL18" s="64"/>
      <c r="JUM18" s="64"/>
      <c r="JUN18" s="64"/>
      <c r="JUO18" s="64"/>
      <c r="JUP18" s="64"/>
      <c r="JUQ18" s="64"/>
      <c r="JUR18" s="64"/>
      <c r="JUS18" s="64"/>
      <c r="JUT18" s="64"/>
      <c r="JUU18" s="64"/>
      <c r="JUV18" s="64"/>
      <c r="JUW18" s="64"/>
      <c r="JUX18" s="64"/>
      <c r="JUY18" s="64"/>
      <c r="JUZ18" s="64"/>
      <c r="JVA18" s="64"/>
      <c r="JVB18" s="64"/>
      <c r="JVC18" s="64"/>
      <c r="JVD18" s="64"/>
      <c r="JVE18" s="64"/>
      <c r="JVF18" s="64"/>
      <c r="JVG18" s="64"/>
      <c r="JVH18" s="64"/>
      <c r="JVI18" s="64"/>
      <c r="JVJ18" s="64"/>
      <c r="JVK18" s="64"/>
      <c r="JVL18" s="64"/>
      <c r="JVM18" s="64"/>
      <c r="JVN18" s="64"/>
      <c r="JVO18" s="64"/>
      <c r="JVP18" s="64"/>
      <c r="JVQ18" s="64"/>
      <c r="JVR18" s="64"/>
      <c r="JVS18" s="64"/>
      <c r="JVT18" s="64"/>
      <c r="JVU18" s="64"/>
      <c r="JVV18" s="64"/>
      <c r="JVW18" s="64"/>
      <c r="JVX18" s="64"/>
      <c r="JVY18" s="64"/>
      <c r="JVZ18" s="64"/>
      <c r="JWA18" s="64"/>
      <c r="JWB18" s="64"/>
      <c r="JWC18" s="64"/>
      <c r="JWD18" s="64"/>
      <c r="JWE18" s="64"/>
      <c r="JWF18" s="64"/>
      <c r="JWG18" s="64"/>
      <c r="JWH18" s="64"/>
      <c r="JWI18" s="64"/>
      <c r="JWJ18" s="64"/>
      <c r="JWK18" s="64"/>
      <c r="JWL18" s="64"/>
      <c r="JWM18" s="64"/>
      <c r="JWN18" s="64"/>
      <c r="JWO18" s="64"/>
      <c r="JWP18" s="64"/>
      <c r="JWQ18" s="64"/>
      <c r="JWR18" s="64"/>
      <c r="JWS18" s="64"/>
      <c r="JWT18" s="64"/>
      <c r="JWU18" s="64"/>
      <c r="JWV18" s="64"/>
      <c r="JWW18" s="64"/>
      <c r="JWX18" s="64"/>
      <c r="JWY18" s="64"/>
      <c r="JWZ18" s="64"/>
      <c r="JXA18" s="64"/>
      <c r="JXB18" s="64"/>
      <c r="JXC18" s="64"/>
      <c r="JXD18" s="64"/>
      <c r="JXE18" s="64"/>
      <c r="JXF18" s="64"/>
      <c r="JXG18" s="64"/>
      <c r="JXH18" s="64"/>
      <c r="JXI18" s="64"/>
      <c r="JXJ18" s="64"/>
      <c r="JXK18" s="64"/>
      <c r="JXL18" s="64"/>
      <c r="JXM18" s="64"/>
      <c r="JXN18" s="64"/>
      <c r="JXO18" s="64"/>
      <c r="JXP18" s="64"/>
      <c r="JXQ18" s="64"/>
      <c r="JXR18" s="64"/>
      <c r="JXS18" s="64"/>
      <c r="JXT18" s="64"/>
      <c r="JXU18" s="64"/>
      <c r="JXV18" s="64"/>
      <c r="JXW18" s="64"/>
      <c r="JXX18" s="64"/>
      <c r="JXY18" s="64"/>
      <c r="JXZ18" s="64"/>
      <c r="JYA18" s="64"/>
      <c r="JYB18" s="64"/>
      <c r="JYC18" s="64"/>
      <c r="JYD18" s="64"/>
      <c r="JYE18" s="64"/>
      <c r="JYF18" s="64"/>
      <c r="JYG18" s="64"/>
      <c r="JYH18" s="64"/>
      <c r="JYI18" s="64"/>
      <c r="JYJ18" s="64"/>
      <c r="JYK18" s="64"/>
      <c r="JYL18" s="64"/>
      <c r="JYM18" s="64"/>
      <c r="JYN18" s="64"/>
      <c r="JYO18" s="64"/>
      <c r="JYP18" s="64"/>
      <c r="JYQ18" s="64"/>
      <c r="JYR18" s="64"/>
      <c r="JYS18" s="64"/>
      <c r="JYT18" s="64"/>
      <c r="JYU18" s="64"/>
      <c r="JYV18" s="64"/>
      <c r="JYW18" s="64"/>
      <c r="JYX18" s="64"/>
      <c r="JYY18" s="64"/>
      <c r="JYZ18" s="64"/>
      <c r="JZA18" s="64"/>
      <c r="JZB18" s="64"/>
      <c r="JZC18" s="64"/>
      <c r="JZD18" s="64"/>
      <c r="JZE18" s="64"/>
      <c r="JZF18" s="64"/>
      <c r="JZG18" s="64"/>
      <c r="JZH18" s="64"/>
      <c r="JZI18" s="64"/>
      <c r="JZJ18" s="64"/>
      <c r="JZK18" s="64"/>
      <c r="JZL18" s="64"/>
      <c r="JZM18" s="64"/>
      <c r="JZN18" s="64"/>
      <c r="JZO18" s="64"/>
      <c r="JZP18" s="64"/>
      <c r="JZQ18" s="64"/>
      <c r="JZR18" s="64"/>
      <c r="JZS18" s="64"/>
      <c r="JZT18" s="64"/>
      <c r="JZU18" s="64"/>
      <c r="JZV18" s="64"/>
      <c r="JZW18" s="64"/>
      <c r="JZX18" s="64"/>
      <c r="JZY18" s="64"/>
      <c r="JZZ18" s="64"/>
      <c r="KAA18" s="64"/>
      <c r="KAB18" s="64"/>
      <c r="KAC18" s="64"/>
      <c r="KAD18" s="64"/>
      <c r="KAE18" s="64"/>
      <c r="KAF18" s="64"/>
      <c r="KAG18" s="64"/>
      <c r="KAH18" s="64"/>
      <c r="KAI18" s="64"/>
      <c r="KAJ18" s="64"/>
      <c r="KAK18" s="64"/>
      <c r="KAL18" s="64"/>
      <c r="KAM18" s="64"/>
      <c r="KAN18" s="64"/>
      <c r="KAO18" s="64"/>
      <c r="KAP18" s="64"/>
      <c r="KAQ18" s="64"/>
      <c r="KAR18" s="64"/>
      <c r="KAS18" s="64"/>
      <c r="KAT18" s="64"/>
      <c r="KAU18" s="64"/>
      <c r="KAV18" s="64"/>
      <c r="KAW18" s="64"/>
      <c r="KAX18" s="64"/>
      <c r="KAY18" s="64"/>
      <c r="KAZ18" s="64"/>
      <c r="KBA18" s="64"/>
      <c r="KBB18" s="64"/>
      <c r="KBC18" s="64"/>
      <c r="KBD18" s="64"/>
      <c r="KBE18" s="64"/>
      <c r="KBF18" s="64"/>
      <c r="KBG18" s="64"/>
      <c r="KBH18" s="64"/>
      <c r="KBI18" s="64"/>
      <c r="KBJ18" s="64"/>
      <c r="KBK18" s="64"/>
      <c r="KBL18" s="64"/>
      <c r="KBM18" s="64"/>
      <c r="KBN18" s="64"/>
      <c r="KBO18" s="64"/>
      <c r="KBP18" s="64"/>
      <c r="KBQ18" s="64"/>
      <c r="KBR18" s="64"/>
      <c r="KBS18" s="64"/>
      <c r="KBT18" s="64"/>
      <c r="KBU18" s="64"/>
      <c r="KBV18" s="64"/>
      <c r="KBW18" s="64"/>
      <c r="KBX18" s="64"/>
      <c r="KBY18" s="64"/>
      <c r="KBZ18" s="64"/>
      <c r="KCA18" s="64"/>
      <c r="KCB18" s="64"/>
      <c r="KCC18" s="64"/>
      <c r="KCD18" s="64"/>
      <c r="KCE18" s="64"/>
      <c r="KCF18" s="64"/>
      <c r="KCG18" s="64"/>
      <c r="KCH18" s="64"/>
      <c r="KCI18" s="64"/>
      <c r="KCJ18" s="64"/>
      <c r="KCK18" s="64"/>
      <c r="KCL18" s="64"/>
      <c r="KCM18" s="64"/>
      <c r="KCN18" s="64"/>
      <c r="KCO18" s="64"/>
      <c r="KCP18" s="64"/>
      <c r="KCQ18" s="64"/>
      <c r="KCR18" s="64"/>
      <c r="KCS18" s="64"/>
      <c r="KCT18" s="64"/>
      <c r="KCU18" s="64"/>
      <c r="KCV18" s="64"/>
      <c r="KCW18" s="64"/>
      <c r="KCX18" s="64"/>
      <c r="KCY18" s="64"/>
      <c r="KCZ18" s="64"/>
      <c r="KDA18" s="64"/>
      <c r="KDB18" s="64"/>
      <c r="KDC18" s="64"/>
      <c r="KDD18" s="64"/>
      <c r="KDE18" s="64"/>
      <c r="KDF18" s="64"/>
      <c r="KDG18" s="64"/>
      <c r="KDH18" s="64"/>
      <c r="KDI18" s="64"/>
      <c r="KDJ18" s="64"/>
      <c r="KDK18" s="64"/>
      <c r="KDL18" s="64"/>
      <c r="KDM18" s="64"/>
      <c r="KDN18" s="64"/>
      <c r="KDO18" s="64"/>
      <c r="KDP18" s="64"/>
      <c r="KDQ18" s="64"/>
      <c r="KDR18" s="64"/>
      <c r="KDS18" s="64"/>
      <c r="KDT18" s="64"/>
      <c r="KDU18" s="64"/>
      <c r="KDV18" s="64"/>
      <c r="KDW18" s="64"/>
      <c r="KDX18" s="64"/>
      <c r="KDY18" s="64"/>
      <c r="KDZ18" s="64"/>
      <c r="KEA18" s="64"/>
      <c r="KEB18" s="64"/>
      <c r="KEC18" s="64"/>
      <c r="KED18" s="64"/>
      <c r="KEE18" s="64"/>
      <c r="KEF18" s="64"/>
      <c r="KEG18" s="64"/>
      <c r="KEH18" s="64"/>
      <c r="KEI18" s="64"/>
      <c r="KEJ18" s="64"/>
      <c r="KEK18" s="64"/>
      <c r="KEL18" s="64"/>
      <c r="KEM18" s="64"/>
      <c r="KEN18" s="64"/>
      <c r="KEO18" s="64"/>
      <c r="KEP18" s="64"/>
      <c r="KEQ18" s="64"/>
      <c r="KER18" s="64"/>
      <c r="KES18" s="64"/>
      <c r="KET18" s="64"/>
      <c r="KEU18" s="64"/>
      <c r="KEV18" s="64"/>
      <c r="KEW18" s="64"/>
      <c r="KEX18" s="64"/>
      <c r="KEY18" s="64"/>
      <c r="KEZ18" s="64"/>
      <c r="KFA18" s="64"/>
      <c r="KFB18" s="64"/>
      <c r="KFC18" s="64"/>
      <c r="KFD18" s="64"/>
      <c r="KFE18" s="64"/>
      <c r="KFF18" s="64"/>
      <c r="KFG18" s="64"/>
      <c r="KFH18" s="64"/>
      <c r="KFI18" s="64"/>
      <c r="KFJ18" s="64"/>
      <c r="KFK18" s="64"/>
      <c r="KFL18" s="64"/>
      <c r="KFM18" s="64"/>
      <c r="KFN18" s="64"/>
      <c r="KFO18" s="64"/>
      <c r="KFP18" s="64"/>
      <c r="KFQ18" s="64"/>
      <c r="KFR18" s="64"/>
      <c r="KFS18" s="64"/>
      <c r="KFT18" s="64"/>
      <c r="KFU18" s="64"/>
      <c r="KFV18" s="64"/>
      <c r="KFW18" s="64"/>
      <c r="KFX18" s="64"/>
      <c r="KFY18" s="64"/>
      <c r="KFZ18" s="64"/>
      <c r="KGA18" s="64"/>
      <c r="KGB18" s="64"/>
      <c r="KGC18" s="64"/>
      <c r="KGD18" s="64"/>
      <c r="KGE18" s="64"/>
      <c r="KGF18" s="64"/>
      <c r="KGG18" s="64"/>
      <c r="KGH18" s="64"/>
      <c r="KGI18" s="64"/>
      <c r="KGJ18" s="64"/>
      <c r="KGK18" s="64"/>
      <c r="KGL18" s="64"/>
      <c r="KGM18" s="64"/>
      <c r="KGN18" s="64"/>
      <c r="KGO18" s="64"/>
      <c r="KGP18" s="64"/>
      <c r="KGQ18" s="64"/>
      <c r="KGR18" s="64"/>
      <c r="KGS18" s="64"/>
      <c r="KGT18" s="64"/>
      <c r="KGU18" s="64"/>
      <c r="KGV18" s="64"/>
      <c r="KGW18" s="64"/>
      <c r="KGX18" s="64"/>
      <c r="KGY18" s="64"/>
      <c r="KGZ18" s="64"/>
      <c r="KHA18" s="64"/>
      <c r="KHB18" s="64"/>
      <c r="KHC18" s="64"/>
      <c r="KHD18" s="64"/>
      <c r="KHE18" s="64"/>
      <c r="KHF18" s="64"/>
      <c r="KHG18" s="64"/>
      <c r="KHH18" s="64"/>
      <c r="KHI18" s="64"/>
      <c r="KHJ18" s="64"/>
      <c r="KHK18" s="64"/>
      <c r="KHL18" s="64"/>
      <c r="KHM18" s="64"/>
      <c r="KHN18" s="64"/>
      <c r="KHO18" s="64"/>
      <c r="KHP18" s="64"/>
      <c r="KHQ18" s="64"/>
      <c r="KHR18" s="64"/>
      <c r="KHS18" s="64"/>
      <c r="KHT18" s="64"/>
      <c r="KHU18" s="64"/>
      <c r="KHV18" s="64"/>
      <c r="KHW18" s="64"/>
      <c r="KHX18" s="64"/>
      <c r="KHY18" s="64"/>
      <c r="KHZ18" s="64"/>
      <c r="KIA18" s="64"/>
      <c r="KIB18" s="64"/>
      <c r="KIC18" s="64"/>
      <c r="KID18" s="64"/>
      <c r="KIE18" s="64"/>
      <c r="KIF18" s="64"/>
      <c r="KIG18" s="64"/>
      <c r="KIH18" s="64"/>
      <c r="KII18" s="64"/>
      <c r="KIJ18" s="64"/>
      <c r="KIK18" s="64"/>
      <c r="KIL18" s="64"/>
      <c r="KIM18" s="64"/>
      <c r="KIN18" s="64"/>
      <c r="KIO18" s="64"/>
      <c r="KIP18" s="64"/>
      <c r="KIQ18" s="64"/>
      <c r="KIR18" s="64"/>
      <c r="KIS18" s="64"/>
      <c r="KIT18" s="64"/>
      <c r="KIU18" s="64"/>
      <c r="KIV18" s="64"/>
      <c r="KIW18" s="64"/>
      <c r="KIX18" s="64"/>
      <c r="KIY18" s="64"/>
      <c r="KIZ18" s="64"/>
      <c r="KJA18" s="64"/>
      <c r="KJB18" s="64"/>
      <c r="KJC18" s="64"/>
      <c r="KJD18" s="64"/>
      <c r="KJE18" s="64"/>
      <c r="KJF18" s="64"/>
      <c r="KJG18" s="64"/>
      <c r="KJH18" s="64"/>
      <c r="KJI18" s="64"/>
      <c r="KJJ18" s="64"/>
      <c r="KJK18" s="64"/>
      <c r="KJL18" s="64"/>
      <c r="KJM18" s="64"/>
      <c r="KJN18" s="64"/>
      <c r="KJO18" s="64"/>
      <c r="KJP18" s="64"/>
      <c r="KJQ18" s="64"/>
      <c r="KJR18" s="64"/>
      <c r="KJS18" s="64"/>
      <c r="KJT18" s="64"/>
      <c r="KJU18" s="64"/>
      <c r="KJV18" s="64"/>
      <c r="KJW18" s="64"/>
      <c r="KJX18" s="64"/>
      <c r="KJY18" s="64"/>
      <c r="KJZ18" s="64"/>
      <c r="KKA18" s="64"/>
      <c r="KKB18" s="64"/>
      <c r="KKC18" s="64"/>
      <c r="KKD18" s="64"/>
      <c r="KKE18" s="64"/>
      <c r="KKF18" s="64"/>
      <c r="KKG18" s="64"/>
      <c r="KKH18" s="64"/>
      <c r="KKI18" s="64"/>
      <c r="KKJ18" s="64"/>
      <c r="KKK18" s="64"/>
      <c r="KKL18" s="64"/>
      <c r="KKM18" s="64"/>
      <c r="KKN18" s="64"/>
      <c r="KKO18" s="64"/>
      <c r="KKP18" s="64"/>
      <c r="KKQ18" s="64"/>
      <c r="KKR18" s="64"/>
      <c r="KKS18" s="64"/>
      <c r="KKT18" s="64"/>
      <c r="KKU18" s="64"/>
      <c r="KKV18" s="64"/>
      <c r="KKW18" s="64"/>
      <c r="KKX18" s="64"/>
      <c r="KKY18" s="64"/>
      <c r="KKZ18" s="64"/>
      <c r="KLA18" s="64"/>
      <c r="KLB18" s="64"/>
      <c r="KLC18" s="64"/>
      <c r="KLD18" s="64"/>
      <c r="KLE18" s="64"/>
      <c r="KLF18" s="64"/>
      <c r="KLG18" s="64"/>
      <c r="KLH18" s="64"/>
      <c r="KLI18" s="64"/>
      <c r="KLJ18" s="64"/>
      <c r="KLK18" s="64"/>
      <c r="KLL18" s="64"/>
      <c r="KLM18" s="64"/>
      <c r="KLN18" s="64"/>
      <c r="KLO18" s="64"/>
      <c r="KLP18" s="64"/>
      <c r="KLQ18" s="64"/>
      <c r="KLR18" s="64"/>
      <c r="KLS18" s="64"/>
      <c r="KLT18" s="64"/>
      <c r="KLU18" s="64"/>
      <c r="KLV18" s="64"/>
      <c r="KLW18" s="64"/>
      <c r="KLX18" s="64"/>
      <c r="KLY18" s="64"/>
      <c r="KLZ18" s="64"/>
      <c r="KMA18" s="64"/>
      <c r="KMB18" s="64"/>
      <c r="KMC18" s="64"/>
      <c r="KMD18" s="64"/>
      <c r="KME18" s="64"/>
      <c r="KMF18" s="64"/>
      <c r="KMG18" s="64"/>
      <c r="KMH18" s="64"/>
      <c r="KMI18" s="64"/>
      <c r="KMJ18" s="64"/>
      <c r="KMK18" s="64"/>
      <c r="KML18" s="64"/>
      <c r="KMM18" s="64"/>
      <c r="KMN18" s="64"/>
      <c r="KMO18" s="64"/>
      <c r="KMP18" s="64"/>
      <c r="KMQ18" s="64"/>
      <c r="KMR18" s="64"/>
      <c r="KMS18" s="64"/>
      <c r="KMT18" s="64"/>
      <c r="KMU18" s="64"/>
      <c r="KMV18" s="64"/>
      <c r="KMW18" s="64"/>
      <c r="KMX18" s="64"/>
      <c r="KMY18" s="64"/>
      <c r="KMZ18" s="64"/>
      <c r="KNA18" s="64"/>
      <c r="KNB18" s="64"/>
      <c r="KNC18" s="64"/>
      <c r="KND18" s="64"/>
      <c r="KNE18" s="64"/>
      <c r="KNF18" s="64"/>
      <c r="KNG18" s="64"/>
      <c r="KNH18" s="64"/>
      <c r="KNI18" s="64"/>
      <c r="KNJ18" s="64"/>
      <c r="KNK18" s="64"/>
      <c r="KNL18" s="64"/>
      <c r="KNM18" s="64"/>
      <c r="KNN18" s="64"/>
      <c r="KNO18" s="64"/>
      <c r="KNP18" s="64"/>
      <c r="KNQ18" s="64"/>
      <c r="KNR18" s="64"/>
      <c r="KNS18" s="64"/>
      <c r="KNT18" s="64"/>
      <c r="KNU18" s="64"/>
      <c r="KNV18" s="64"/>
      <c r="KNW18" s="64"/>
      <c r="KNX18" s="64"/>
      <c r="KNY18" s="64"/>
      <c r="KNZ18" s="64"/>
      <c r="KOA18" s="64"/>
      <c r="KOB18" s="64"/>
      <c r="KOC18" s="64"/>
      <c r="KOD18" s="64"/>
      <c r="KOE18" s="64"/>
      <c r="KOF18" s="64"/>
      <c r="KOG18" s="64"/>
      <c r="KOH18" s="64"/>
      <c r="KOI18" s="64"/>
      <c r="KOJ18" s="64"/>
      <c r="KOK18" s="64"/>
      <c r="KOL18" s="64"/>
      <c r="KOM18" s="64"/>
      <c r="KON18" s="64"/>
      <c r="KOO18" s="64"/>
      <c r="KOP18" s="64"/>
      <c r="KOQ18" s="64"/>
      <c r="KOR18" s="64"/>
      <c r="KOS18" s="64"/>
      <c r="KOT18" s="64"/>
      <c r="KOU18" s="64"/>
      <c r="KOV18" s="64"/>
      <c r="KOW18" s="64"/>
      <c r="KOX18" s="64"/>
      <c r="KOY18" s="64"/>
      <c r="KOZ18" s="64"/>
      <c r="KPA18" s="64"/>
      <c r="KPB18" s="64"/>
      <c r="KPC18" s="64"/>
      <c r="KPD18" s="64"/>
      <c r="KPE18" s="64"/>
      <c r="KPF18" s="64"/>
      <c r="KPG18" s="64"/>
      <c r="KPH18" s="64"/>
      <c r="KPI18" s="64"/>
      <c r="KPJ18" s="64"/>
      <c r="KPK18" s="64"/>
      <c r="KPL18" s="64"/>
      <c r="KPM18" s="64"/>
      <c r="KPN18" s="64"/>
      <c r="KPO18" s="64"/>
      <c r="KPP18" s="64"/>
      <c r="KPQ18" s="64"/>
      <c r="KPR18" s="64"/>
      <c r="KPS18" s="64"/>
      <c r="KPT18" s="64"/>
      <c r="KPU18" s="64"/>
      <c r="KPV18" s="64"/>
      <c r="KPW18" s="64"/>
      <c r="KPX18" s="64"/>
      <c r="KPY18" s="64"/>
      <c r="KPZ18" s="64"/>
      <c r="KQA18" s="64"/>
      <c r="KQB18" s="64"/>
      <c r="KQC18" s="64"/>
      <c r="KQD18" s="64"/>
      <c r="KQE18" s="64"/>
      <c r="KQF18" s="64"/>
      <c r="KQG18" s="64"/>
      <c r="KQH18" s="64"/>
      <c r="KQI18" s="64"/>
      <c r="KQJ18" s="64"/>
      <c r="KQK18" s="64"/>
      <c r="KQL18" s="64"/>
      <c r="KQM18" s="64"/>
      <c r="KQN18" s="64"/>
      <c r="KQO18" s="64"/>
      <c r="KQP18" s="64"/>
      <c r="KQQ18" s="64"/>
      <c r="KQR18" s="64"/>
      <c r="KQS18" s="64"/>
      <c r="KQT18" s="64"/>
      <c r="KQU18" s="64"/>
      <c r="KQV18" s="64"/>
      <c r="KQW18" s="64"/>
      <c r="KQX18" s="64"/>
      <c r="KQY18" s="64"/>
      <c r="KQZ18" s="64"/>
      <c r="KRA18" s="64"/>
      <c r="KRB18" s="64"/>
      <c r="KRC18" s="64"/>
      <c r="KRD18" s="64"/>
      <c r="KRE18" s="64"/>
      <c r="KRF18" s="64"/>
      <c r="KRG18" s="64"/>
      <c r="KRH18" s="64"/>
      <c r="KRI18" s="64"/>
      <c r="KRJ18" s="64"/>
      <c r="KRK18" s="64"/>
      <c r="KRL18" s="64"/>
      <c r="KRM18" s="64"/>
      <c r="KRN18" s="64"/>
      <c r="KRO18" s="64"/>
      <c r="KRP18" s="64"/>
      <c r="KRQ18" s="64"/>
      <c r="KRR18" s="64"/>
      <c r="KRS18" s="64"/>
      <c r="KRT18" s="64"/>
      <c r="KRU18" s="64"/>
      <c r="KRV18" s="64"/>
      <c r="KRW18" s="64"/>
      <c r="KRX18" s="64"/>
      <c r="KRY18" s="64"/>
      <c r="KRZ18" s="64"/>
      <c r="KSA18" s="64"/>
      <c r="KSB18" s="64"/>
      <c r="KSC18" s="64"/>
      <c r="KSD18" s="64"/>
      <c r="KSE18" s="64"/>
      <c r="KSF18" s="64"/>
      <c r="KSG18" s="64"/>
      <c r="KSH18" s="64"/>
      <c r="KSI18" s="64"/>
      <c r="KSJ18" s="64"/>
      <c r="KSK18" s="64"/>
      <c r="KSL18" s="64"/>
      <c r="KSM18" s="64"/>
      <c r="KSN18" s="64"/>
      <c r="KSO18" s="64"/>
      <c r="KSP18" s="64"/>
      <c r="KSQ18" s="64"/>
      <c r="KSR18" s="64"/>
      <c r="KSS18" s="64"/>
      <c r="KST18" s="64"/>
      <c r="KSU18" s="64"/>
      <c r="KSV18" s="64"/>
      <c r="KSW18" s="64"/>
      <c r="KSX18" s="64"/>
      <c r="KSY18" s="64"/>
      <c r="KSZ18" s="64"/>
      <c r="KTA18" s="64"/>
      <c r="KTB18" s="64"/>
      <c r="KTC18" s="64"/>
      <c r="KTD18" s="64"/>
      <c r="KTE18" s="64"/>
      <c r="KTF18" s="64"/>
      <c r="KTG18" s="64"/>
      <c r="KTH18" s="64"/>
      <c r="KTI18" s="64"/>
      <c r="KTJ18" s="64"/>
      <c r="KTK18" s="64"/>
      <c r="KTL18" s="64"/>
      <c r="KTM18" s="64"/>
      <c r="KTN18" s="64"/>
      <c r="KTO18" s="64"/>
      <c r="KTP18" s="64"/>
      <c r="KTQ18" s="64"/>
      <c r="KTR18" s="64"/>
      <c r="KTS18" s="64"/>
      <c r="KTT18" s="64"/>
      <c r="KTU18" s="64"/>
      <c r="KTV18" s="64"/>
      <c r="KTW18" s="64"/>
      <c r="KTX18" s="64"/>
      <c r="KTY18" s="64"/>
      <c r="KTZ18" s="64"/>
      <c r="KUA18" s="64"/>
      <c r="KUB18" s="64"/>
      <c r="KUC18" s="64"/>
      <c r="KUD18" s="64"/>
      <c r="KUE18" s="64"/>
      <c r="KUF18" s="64"/>
      <c r="KUG18" s="64"/>
      <c r="KUH18" s="64"/>
      <c r="KUI18" s="64"/>
      <c r="KUJ18" s="64"/>
      <c r="KUK18" s="64"/>
      <c r="KUL18" s="64"/>
      <c r="KUM18" s="64"/>
      <c r="KUN18" s="64"/>
      <c r="KUO18" s="64"/>
      <c r="KUP18" s="64"/>
      <c r="KUQ18" s="64"/>
      <c r="KUR18" s="64"/>
      <c r="KUS18" s="64"/>
      <c r="KUT18" s="64"/>
      <c r="KUU18" s="64"/>
      <c r="KUV18" s="64"/>
      <c r="KUW18" s="64"/>
      <c r="KUX18" s="64"/>
      <c r="KUY18" s="64"/>
      <c r="KUZ18" s="64"/>
      <c r="KVA18" s="64"/>
      <c r="KVB18" s="64"/>
      <c r="KVC18" s="64"/>
      <c r="KVD18" s="64"/>
      <c r="KVE18" s="64"/>
      <c r="KVF18" s="64"/>
      <c r="KVG18" s="64"/>
      <c r="KVH18" s="64"/>
      <c r="KVI18" s="64"/>
      <c r="KVJ18" s="64"/>
      <c r="KVK18" s="64"/>
      <c r="KVL18" s="64"/>
      <c r="KVM18" s="64"/>
      <c r="KVN18" s="64"/>
      <c r="KVO18" s="64"/>
      <c r="KVP18" s="64"/>
      <c r="KVQ18" s="64"/>
      <c r="KVR18" s="64"/>
      <c r="KVS18" s="64"/>
      <c r="KVT18" s="64"/>
      <c r="KVU18" s="64"/>
      <c r="KVV18" s="64"/>
      <c r="KVW18" s="64"/>
      <c r="KVX18" s="64"/>
      <c r="KVY18" s="64"/>
      <c r="KVZ18" s="64"/>
      <c r="KWA18" s="64"/>
      <c r="KWB18" s="64"/>
      <c r="KWC18" s="64"/>
      <c r="KWD18" s="64"/>
      <c r="KWE18" s="64"/>
      <c r="KWF18" s="64"/>
      <c r="KWG18" s="64"/>
      <c r="KWH18" s="64"/>
      <c r="KWI18" s="64"/>
      <c r="KWJ18" s="64"/>
      <c r="KWK18" s="64"/>
      <c r="KWL18" s="64"/>
      <c r="KWM18" s="64"/>
      <c r="KWN18" s="64"/>
      <c r="KWO18" s="64"/>
      <c r="KWP18" s="64"/>
      <c r="KWQ18" s="64"/>
      <c r="KWR18" s="64"/>
      <c r="KWS18" s="64"/>
      <c r="KWT18" s="64"/>
      <c r="KWU18" s="64"/>
      <c r="KWV18" s="64"/>
      <c r="KWW18" s="64"/>
      <c r="KWX18" s="64"/>
      <c r="KWY18" s="64"/>
      <c r="KWZ18" s="64"/>
      <c r="KXA18" s="64"/>
      <c r="KXB18" s="64"/>
      <c r="KXC18" s="64"/>
      <c r="KXD18" s="64"/>
      <c r="KXE18" s="64"/>
      <c r="KXF18" s="64"/>
      <c r="KXG18" s="64"/>
      <c r="KXH18" s="64"/>
      <c r="KXI18" s="64"/>
      <c r="KXJ18" s="64"/>
      <c r="KXK18" s="64"/>
      <c r="KXL18" s="64"/>
      <c r="KXM18" s="64"/>
      <c r="KXN18" s="64"/>
      <c r="KXO18" s="64"/>
      <c r="KXP18" s="64"/>
      <c r="KXQ18" s="64"/>
      <c r="KXR18" s="64"/>
      <c r="KXS18" s="64"/>
      <c r="KXT18" s="64"/>
      <c r="KXU18" s="64"/>
      <c r="KXV18" s="64"/>
      <c r="KXW18" s="64"/>
      <c r="KXX18" s="64"/>
      <c r="KXY18" s="64"/>
      <c r="KXZ18" s="64"/>
      <c r="KYA18" s="64"/>
      <c r="KYB18" s="64"/>
      <c r="KYC18" s="64"/>
      <c r="KYD18" s="64"/>
      <c r="KYE18" s="64"/>
      <c r="KYF18" s="64"/>
      <c r="KYG18" s="64"/>
      <c r="KYH18" s="64"/>
      <c r="KYI18" s="64"/>
      <c r="KYJ18" s="64"/>
      <c r="KYK18" s="64"/>
      <c r="KYL18" s="64"/>
      <c r="KYM18" s="64"/>
      <c r="KYN18" s="64"/>
      <c r="KYO18" s="64"/>
      <c r="KYP18" s="64"/>
      <c r="KYQ18" s="64"/>
      <c r="KYR18" s="64"/>
      <c r="KYS18" s="64"/>
      <c r="KYT18" s="64"/>
      <c r="KYU18" s="64"/>
      <c r="KYV18" s="64"/>
      <c r="KYW18" s="64"/>
      <c r="KYX18" s="64"/>
      <c r="KYY18" s="64"/>
      <c r="KYZ18" s="64"/>
      <c r="KZA18" s="64"/>
      <c r="KZB18" s="64"/>
      <c r="KZC18" s="64"/>
      <c r="KZD18" s="64"/>
      <c r="KZE18" s="64"/>
      <c r="KZF18" s="64"/>
      <c r="KZG18" s="64"/>
      <c r="KZH18" s="64"/>
      <c r="KZI18" s="64"/>
      <c r="KZJ18" s="64"/>
      <c r="KZK18" s="64"/>
      <c r="KZL18" s="64"/>
      <c r="KZM18" s="64"/>
      <c r="KZN18" s="64"/>
      <c r="KZO18" s="64"/>
      <c r="KZP18" s="64"/>
      <c r="KZQ18" s="64"/>
      <c r="KZR18" s="64"/>
      <c r="KZS18" s="64"/>
      <c r="KZT18" s="64"/>
      <c r="KZU18" s="64"/>
      <c r="KZV18" s="64"/>
      <c r="KZW18" s="64"/>
      <c r="KZX18" s="64"/>
      <c r="KZY18" s="64"/>
      <c r="KZZ18" s="64"/>
      <c r="LAA18" s="64"/>
      <c r="LAB18" s="64"/>
      <c r="LAC18" s="64"/>
      <c r="LAD18" s="64"/>
      <c r="LAE18" s="64"/>
      <c r="LAF18" s="64"/>
      <c r="LAG18" s="64"/>
      <c r="LAH18" s="64"/>
      <c r="LAI18" s="64"/>
      <c r="LAJ18" s="64"/>
      <c r="LAK18" s="64"/>
      <c r="LAL18" s="64"/>
      <c r="LAM18" s="64"/>
      <c r="LAN18" s="64"/>
      <c r="LAO18" s="64"/>
      <c r="LAP18" s="64"/>
      <c r="LAQ18" s="64"/>
      <c r="LAR18" s="64"/>
      <c r="LAS18" s="64"/>
      <c r="LAT18" s="64"/>
      <c r="LAU18" s="64"/>
      <c r="LAV18" s="64"/>
      <c r="LAW18" s="64"/>
      <c r="LAX18" s="64"/>
      <c r="LAY18" s="64"/>
      <c r="LAZ18" s="64"/>
      <c r="LBA18" s="64"/>
      <c r="LBB18" s="64"/>
      <c r="LBC18" s="64"/>
      <c r="LBD18" s="64"/>
      <c r="LBE18" s="64"/>
      <c r="LBF18" s="64"/>
      <c r="LBG18" s="64"/>
      <c r="LBH18" s="64"/>
      <c r="LBI18" s="64"/>
      <c r="LBJ18" s="64"/>
      <c r="LBK18" s="64"/>
      <c r="LBL18" s="64"/>
      <c r="LBM18" s="64"/>
      <c r="LBN18" s="64"/>
      <c r="LBO18" s="64"/>
      <c r="LBP18" s="64"/>
      <c r="LBQ18" s="64"/>
      <c r="LBR18" s="64"/>
      <c r="LBS18" s="64"/>
      <c r="LBT18" s="64"/>
      <c r="LBU18" s="64"/>
      <c r="LBV18" s="64"/>
      <c r="LBW18" s="64"/>
      <c r="LBX18" s="64"/>
      <c r="LBY18" s="64"/>
      <c r="LBZ18" s="64"/>
      <c r="LCA18" s="64"/>
      <c r="LCB18" s="64"/>
      <c r="LCC18" s="64"/>
      <c r="LCD18" s="64"/>
      <c r="LCE18" s="64"/>
      <c r="LCF18" s="64"/>
      <c r="LCG18" s="64"/>
      <c r="LCH18" s="64"/>
      <c r="LCI18" s="64"/>
      <c r="LCJ18" s="64"/>
      <c r="LCK18" s="64"/>
      <c r="LCL18" s="64"/>
      <c r="LCM18" s="64"/>
      <c r="LCN18" s="64"/>
      <c r="LCO18" s="64"/>
      <c r="LCP18" s="64"/>
      <c r="LCQ18" s="64"/>
      <c r="LCR18" s="64"/>
      <c r="LCS18" s="64"/>
      <c r="LCT18" s="64"/>
      <c r="LCU18" s="64"/>
      <c r="LCV18" s="64"/>
      <c r="LCW18" s="64"/>
      <c r="LCX18" s="64"/>
      <c r="LCY18" s="64"/>
      <c r="LCZ18" s="64"/>
      <c r="LDA18" s="64"/>
      <c r="LDB18" s="64"/>
      <c r="LDC18" s="64"/>
      <c r="LDD18" s="64"/>
      <c r="LDE18" s="64"/>
      <c r="LDF18" s="64"/>
      <c r="LDG18" s="64"/>
      <c r="LDH18" s="64"/>
      <c r="LDI18" s="64"/>
      <c r="LDJ18" s="64"/>
      <c r="LDK18" s="64"/>
      <c r="LDL18" s="64"/>
      <c r="LDM18" s="64"/>
      <c r="LDN18" s="64"/>
      <c r="LDO18" s="64"/>
      <c r="LDP18" s="64"/>
      <c r="LDQ18" s="64"/>
      <c r="LDR18" s="64"/>
      <c r="LDS18" s="64"/>
      <c r="LDT18" s="64"/>
      <c r="LDU18" s="64"/>
      <c r="LDV18" s="64"/>
      <c r="LDW18" s="64"/>
      <c r="LDX18" s="64"/>
      <c r="LDY18" s="64"/>
      <c r="LDZ18" s="64"/>
      <c r="LEA18" s="64"/>
      <c r="LEB18" s="64"/>
      <c r="LEC18" s="64"/>
      <c r="LED18" s="64"/>
      <c r="LEE18" s="64"/>
      <c r="LEF18" s="64"/>
      <c r="LEG18" s="64"/>
      <c r="LEH18" s="64"/>
      <c r="LEI18" s="64"/>
      <c r="LEJ18" s="64"/>
      <c r="LEK18" s="64"/>
      <c r="LEL18" s="64"/>
      <c r="LEM18" s="64"/>
      <c r="LEN18" s="64"/>
      <c r="LEO18" s="64"/>
      <c r="LEP18" s="64"/>
      <c r="LEQ18" s="64"/>
      <c r="LER18" s="64"/>
      <c r="LES18" s="64"/>
      <c r="LET18" s="64"/>
      <c r="LEU18" s="64"/>
      <c r="LEV18" s="64"/>
      <c r="LEW18" s="64"/>
      <c r="LEX18" s="64"/>
      <c r="LEY18" s="64"/>
      <c r="LEZ18" s="64"/>
      <c r="LFA18" s="64"/>
      <c r="LFB18" s="64"/>
      <c r="LFC18" s="64"/>
      <c r="LFD18" s="64"/>
      <c r="LFE18" s="64"/>
      <c r="LFF18" s="64"/>
      <c r="LFG18" s="64"/>
      <c r="LFH18" s="64"/>
      <c r="LFI18" s="64"/>
      <c r="LFJ18" s="64"/>
      <c r="LFK18" s="64"/>
      <c r="LFL18" s="64"/>
      <c r="LFM18" s="64"/>
      <c r="LFN18" s="64"/>
      <c r="LFO18" s="64"/>
      <c r="LFP18" s="64"/>
      <c r="LFQ18" s="64"/>
      <c r="LFR18" s="64"/>
      <c r="LFS18" s="64"/>
      <c r="LFT18" s="64"/>
      <c r="LFU18" s="64"/>
      <c r="LFV18" s="64"/>
      <c r="LFW18" s="64"/>
      <c r="LFX18" s="64"/>
      <c r="LFY18" s="64"/>
      <c r="LFZ18" s="64"/>
      <c r="LGA18" s="64"/>
      <c r="LGB18" s="64"/>
      <c r="LGC18" s="64"/>
      <c r="LGD18" s="64"/>
      <c r="LGE18" s="64"/>
      <c r="LGF18" s="64"/>
      <c r="LGG18" s="64"/>
      <c r="LGH18" s="64"/>
      <c r="LGI18" s="64"/>
      <c r="LGJ18" s="64"/>
      <c r="LGK18" s="64"/>
      <c r="LGL18" s="64"/>
      <c r="LGM18" s="64"/>
      <c r="LGN18" s="64"/>
      <c r="LGO18" s="64"/>
      <c r="LGP18" s="64"/>
      <c r="LGQ18" s="64"/>
      <c r="LGR18" s="64"/>
      <c r="LGS18" s="64"/>
      <c r="LGT18" s="64"/>
      <c r="LGU18" s="64"/>
      <c r="LGV18" s="64"/>
      <c r="LGW18" s="64"/>
      <c r="LGX18" s="64"/>
      <c r="LGY18" s="64"/>
      <c r="LGZ18" s="64"/>
      <c r="LHA18" s="64"/>
      <c r="LHB18" s="64"/>
      <c r="LHC18" s="64"/>
      <c r="LHD18" s="64"/>
      <c r="LHE18" s="64"/>
      <c r="LHF18" s="64"/>
      <c r="LHG18" s="64"/>
      <c r="LHH18" s="64"/>
      <c r="LHI18" s="64"/>
      <c r="LHJ18" s="64"/>
      <c r="LHK18" s="64"/>
      <c r="LHL18" s="64"/>
      <c r="LHM18" s="64"/>
      <c r="LHN18" s="64"/>
      <c r="LHO18" s="64"/>
      <c r="LHP18" s="64"/>
      <c r="LHQ18" s="64"/>
      <c r="LHR18" s="64"/>
      <c r="LHS18" s="64"/>
      <c r="LHT18" s="64"/>
      <c r="LHU18" s="64"/>
      <c r="LHV18" s="64"/>
      <c r="LHW18" s="64"/>
      <c r="LHX18" s="64"/>
      <c r="LHY18" s="64"/>
      <c r="LHZ18" s="64"/>
      <c r="LIA18" s="64"/>
      <c r="LIB18" s="64"/>
      <c r="LIC18" s="64"/>
      <c r="LID18" s="64"/>
      <c r="LIE18" s="64"/>
      <c r="LIF18" s="64"/>
      <c r="LIG18" s="64"/>
      <c r="LIH18" s="64"/>
      <c r="LII18" s="64"/>
      <c r="LIJ18" s="64"/>
      <c r="LIK18" s="64"/>
      <c r="LIL18" s="64"/>
      <c r="LIM18" s="64"/>
      <c r="LIN18" s="64"/>
      <c r="LIO18" s="64"/>
      <c r="LIP18" s="64"/>
      <c r="LIQ18" s="64"/>
      <c r="LIR18" s="64"/>
      <c r="LIS18" s="64"/>
      <c r="LIT18" s="64"/>
      <c r="LIU18" s="64"/>
      <c r="LIV18" s="64"/>
      <c r="LIW18" s="64"/>
      <c r="LIX18" s="64"/>
      <c r="LIY18" s="64"/>
      <c r="LIZ18" s="64"/>
      <c r="LJA18" s="64"/>
      <c r="LJB18" s="64"/>
      <c r="LJC18" s="64"/>
      <c r="LJD18" s="64"/>
      <c r="LJE18" s="64"/>
      <c r="LJF18" s="64"/>
      <c r="LJG18" s="64"/>
      <c r="LJH18" s="64"/>
      <c r="LJI18" s="64"/>
      <c r="LJJ18" s="64"/>
      <c r="LJK18" s="64"/>
      <c r="LJL18" s="64"/>
      <c r="LJM18" s="64"/>
      <c r="LJN18" s="64"/>
      <c r="LJO18" s="64"/>
      <c r="LJP18" s="64"/>
      <c r="LJQ18" s="64"/>
      <c r="LJR18" s="64"/>
      <c r="LJS18" s="64"/>
      <c r="LJT18" s="64"/>
      <c r="LJU18" s="64"/>
      <c r="LJV18" s="64"/>
      <c r="LJW18" s="64"/>
      <c r="LJX18" s="64"/>
      <c r="LJY18" s="64"/>
      <c r="LJZ18" s="64"/>
      <c r="LKA18" s="64"/>
      <c r="LKB18" s="64"/>
      <c r="LKC18" s="64"/>
      <c r="LKD18" s="64"/>
      <c r="LKE18" s="64"/>
      <c r="LKF18" s="64"/>
      <c r="LKG18" s="64"/>
      <c r="LKH18" s="64"/>
      <c r="LKI18" s="64"/>
      <c r="LKJ18" s="64"/>
      <c r="LKK18" s="64"/>
      <c r="LKL18" s="64"/>
      <c r="LKM18" s="64"/>
      <c r="LKN18" s="64"/>
      <c r="LKO18" s="64"/>
      <c r="LKP18" s="64"/>
      <c r="LKQ18" s="64"/>
      <c r="LKR18" s="64"/>
      <c r="LKS18" s="64"/>
      <c r="LKT18" s="64"/>
      <c r="LKU18" s="64"/>
      <c r="LKV18" s="64"/>
      <c r="LKW18" s="64"/>
      <c r="LKX18" s="64"/>
      <c r="LKY18" s="64"/>
      <c r="LKZ18" s="64"/>
      <c r="LLA18" s="64"/>
      <c r="LLB18" s="64"/>
      <c r="LLC18" s="64"/>
      <c r="LLD18" s="64"/>
      <c r="LLE18" s="64"/>
      <c r="LLF18" s="64"/>
      <c r="LLG18" s="64"/>
      <c r="LLH18" s="64"/>
      <c r="LLI18" s="64"/>
      <c r="LLJ18" s="64"/>
      <c r="LLK18" s="64"/>
      <c r="LLL18" s="64"/>
      <c r="LLM18" s="64"/>
      <c r="LLN18" s="64"/>
      <c r="LLO18" s="64"/>
      <c r="LLP18" s="64"/>
      <c r="LLQ18" s="64"/>
      <c r="LLR18" s="64"/>
      <c r="LLS18" s="64"/>
      <c r="LLT18" s="64"/>
      <c r="LLU18" s="64"/>
      <c r="LLV18" s="64"/>
      <c r="LLW18" s="64"/>
      <c r="LLX18" s="64"/>
      <c r="LLY18" s="64"/>
      <c r="LLZ18" s="64"/>
      <c r="LMA18" s="64"/>
      <c r="LMB18" s="64"/>
      <c r="LMC18" s="64"/>
      <c r="LMD18" s="64"/>
      <c r="LME18" s="64"/>
      <c r="LMF18" s="64"/>
      <c r="LMG18" s="64"/>
      <c r="LMH18" s="64"/>
      <c r="LMI18" s="64"/>
      <c r="LMJ18" s="64"/>
      <c r="LMK18" s="64"/>
      <c r="LML18" s="64"/>
      <c r="LMM18" s="64"/>
      <c r="LMN18" s="64"/>
      <c r="LMO18" s="64"/>
      <c r="LMP18" s="64"/>
      <c r="LMQ18" s="64"/>
      <c r="LMR18" s="64"/>
      <c r="LMS18" s="64"/>
      <c r="LMT18" s="64"/>
      <c r="LMU18" s="64"/>
      <c r="LMV18" s="64"/>
      <c r="LMW18" s="64"/>
      <c r="LMX18" s="64"/>
      <c r="LMY18" s="64"/>
      <c r="LMZ18" s="64"/>
      <c r="LNA18" s="64"/>
      <c r="LNB18" s="64"/>
      <c r="LNC18" s="64"/>
      <c r="LND18" s="64"/>
      <c r="LNE18" s="64"/>
      <c r="LNF18" s="64"/>
      <c r="LNG18" s="64"/>
      <c r="LNH18" s="64"/>
      <c r="LNI18" s="64"/>
      <c r="LNJ18" s="64"/>
      <c r="LNK18" s="64"/>
      <c r="LNL18" s="64"/>
      <c r="LNM18" s="64"/>
      <c r="LNN18" s="64"/>
      <c r="LNO18" s="64"/>
      <c r="LNP18" s="64"/>
      <c r="LNQ18" s="64"/>
      <c r="LNR18" s="64"/>
      <c r="LNS18" s="64"/>
      <c r="LNT18" s="64"/>
      <c r="LNU18" s="64"/>
      <c r="LNV18" s="64"/>
      <c r="LNW18" s="64"/>
      <c r="LNX18" s="64"/>
      <c r="LNY18" s="64"/>
      <c r="LNZ18" s="64"/>
      <c r="LOA18" s="64"/>
      <c r="LOB18" s="64"/>
      <c r="LOC18" s="64"/>
      <c r="LOD18" s="64"/>
      <c r="LOE18" s="64"/>
      <c r="LOF18" s="64"/>
      <c r="LOG18" s="64"/>
      <c r="LOH18" s="64"/>
      <c r="LOI18" s="64"/>
      <c r="LOJ18" s="64"/>
      <c r="LOK18" s="64"/>
      <c r="LOL18" s="64"/>
      <c r="LOM18" s="64"/>
      <c r="LON18" s="64"/>
      <c r="LOO18" s="64"/>
      <c r="LOP18" s="64"/>
      <c r="LOQ18" s="64"/>
      <c r="LOR18" s="64"/>
      <c r="LOS18" s="64"/>
      <c r="LOT18" s="64"/>
      <c r="LOU18" s="64"/>
      <c r="LOV18" s="64"/>
      <c r="LOW18" s="64"/>
      <c r="LOX18" s="64"/>
      <c r="LOY18" s="64"/>
      <c r="LOZ18" s="64"/>
      <c r="LPA18" s="64"/>
      <c r="LPB18" s="64"/>
      <c r="LPC18" s="64"/>
      <c r="LPD18" s="64"/>
      <c r="LPE18" s="64"/>
      <c r="LPF18" s="64"/>
      <c r="LPG18" s="64"/>
      <c r="LPH18" s="64"/>
      <c r="LPI18" s="64"/>
      <c r="LPJ18" s="64"/>
      <c r="LPK18" s="64"/>
      <c r="LPL18" s="64"/>
      <c r="LPM18" s="64"/>
      <c r="LPN18" s="64"/>
      <c r="LPO18" s="64"/>
      <c r="LPP18" s="64"/>
      <c r="LPQ18" s="64"/>
      <c r="LPR18" s="64"/>
      <c r="LPS18" s="64"/>
      <c r="LPT18" s="64"/>
      <c r="LPU18" s="64"/>
      <c r="LPV18" s="64"/>
      <c r="LPW18" s="64"/>
      <c r="LPX18" s="64"/>
      <c r="LPY18" s="64"/>
      <c r="LPZ18" s="64"/>
      <c r="LQA18" s="64"/>
      <c r="LQB18" s="64"/>
      <c r="LQC18" s="64"/>
      <c r="LQD18" s="64"/>
      <c r="LQE18" s="64"/>
      <c r="LQF18" s="64"/>
      <c r="LQG18" s="64"/>
      <c r="LQH18" s="64"/>
      <c r="LQI18" s="64"/>
      <c r="LQJ18" s="64"/>
      <c r="LQK18" s="64"/>
      <c r="LQL18" s="64"/>
      <c r="LQM18" s="64"/>
      <c r="LQN18" s="64"/>
      <c r="LQO18" s="64"/>
      <c r="LQP18" s="64"/>
      <c r="LQQ18" s="64"/>
      <c r="LQR18" s="64"/>
      <c r="LQS18" s="64"/>
      <c r="LQT18" s="64"/>
      <c r="LQU18" s="64"/>
      <c r="LQV18" s="64"/>
      <c r="LQW18" s="64"/>
      <c r="LQX18" s="64"/>
      <c r="LQY18" s="64"/>
      <c r="LQZ18" s="64"/>
      <c r="LRA18" s="64"/>
      <c r="LRB18" s="64"/>
      <c r="LRC18" s="64"/>
      <c r="LRD18" s="64"/>
      <c r="LRE18" s="64"/>
      <c r="LRF18" s="64"/>
      <c r="LRG18" s="64"/>
      <c r="LRH18" s="64"/>
      <c r="LRI18" s="64"/>
      <c r="LRJ18" s="64"/>
      <c r="LRK18" s="64"/>
      <c r="LRL18" s="64"/>
      <c r="LRM18" s="64"/>
      <c r="LRN18" s="64"/>
      <c r="LRO18" s="64"/>
      <c r="LRP18" s="64"/>
      <c r="LRQ18" s="64"/>
      <c r="LRR18" s="64"/>
      <c r="LRS18" s="64"/>
      <c r="LRT18" s="64"/>
      <c r="LRU18" s="64"/>
      <c r="LRV18" s="64"/>
      <c r="LRW18" s="64"/>
      <c r="LRX18" s="64"/>
      <c r="LRY18" s="64"/>
      <c r="LRZ18" s="64"/>
      <c r="LSA18" s="64"/>
      <c r="LSB18" s="64"/>
      <c r="LSC18" s="64"/>
      <c r="LSD18" s="64"/>
      <c r="LSE18" s="64"/>
      <c r="LSF18" s="64"/>
      <c r="LSG18" s="64"/>
      <c r="LSH18" s="64"/>
      <c r="LSI18" s="64"/>
      <c r="LSJ18" s="64"/>
      <c r="LSK18" s="64"/>
      <c r="LSL18" s="64"/>
      <c r="LSM18" s="64"/>
      <c r="LSN18" s="64"/>
      <c r="LSO18" s="64"/>
      <c r="LSP18" s="64"/>
      <c r="LSQ18" s="64"/>
      <c r="LSR18" s="64"/>
      <c r="LSS18" s="64"/>
      <c r="LST18" s="64"/>
      <c r="LSU18" s="64"/>
      <c r="LSV18" s="64"/>
      <c r="LSW18" s="64"/>
      <c r="LSX18" s="64"/>
      <c r="LSY18" s="64"/>
      <c r="LSZ18" s="64"/>
      <c r="LTA18" s="64"/>
      <c r="LTB18" s="64"/>
      <c r="LTC18" s="64"/>
      <c r="LTD18" s="64"/>
      <c r="LTE18" s="64"/>
      <c r="LTF18" s="64"/>
      <c r="LTG18" s="64"/>
      <c r="LTH18" s="64"/>
      <c r="LTI18" s="64"/>
      <c r="LTJ18" s="64"/>
      <c r="LTK18" s="64"/>
      <c r="LTL18" s="64"/>
      <c r="LTM18" s="64"/>
      <c r="LTN18" s="64"/>
      <c r="LTO18" s="64"/>
      <c r="LTP18" s="64"/>
      <c r="LTQ18" s="64"/>
      <c r="LTR18" s="64"/>
      <c r="LTS18" s="64"/>
      <c r="LTT18" s="64"/>
      <c r="LTU18" s="64"/>
      <c r="LTV18" s="64"/>
      <c r="LTW18" s="64"/>
      <c r="LTX18" s="64"/>
      <c r="LTY18" s="64"/>
      <c r="LTZ18" s="64"/>
      <c r="LUA18" s="64"/>
      <c r="LUB18" s="64"/>
      <c r="LUC18" s="64"/>
      <c r="LUD18" s="64"/>
      <c r="LUE18" s="64"/>
      <c r="LUF18" s="64"/>
      <c r="LUG18" s="64"/>
      <c r="LUH18" s="64"/>
      <c r="LUI18" s="64"/>
      <c r="LUJ18" s="64"/>
      <c r="LUK18" s="64"/>
      <c r="LUL18" s="64"/>
      <c r="LUM18" s="64"/>
      <c r="LUN18" s="64"/>
      <c r="LUO18" s="64"/>
      <c r="LUP18" s="64"/>
      <c r="LUQ18" s="64"/>
      <c r="LUR18" s="64"/>
      <c r="LUS18" s="64"/>
      <c r="LUT18" s="64"/>
      <c r="LUU18" s="64"/>
      <c r="LUV18" s="64"/>
      <c r="LUW18" s="64"/>
      <c r="LUX18" s="64"/>
      <c r="LUY18" s="64"/>
      <c r="LUZ18" s="64"/>
      <c r="LVA18" s="64"/>
      <c r="LVB18" s="64"/>
      <c r="LVC18" s="64"/>
      <c r="LVD18" s="64"/>
      <c r="LVE18" s="64"/>
      <c r="LVF18" s="64"/>
      <c r="LVG18" s="64"/>
      <c r="LVH18" s="64"/>
      <c r="LVI18" s="64"/>
      <c r="LVJ18" s="64"/>
      <c r="LVK18" s="64"/>
      <c r="LVL18" s="64"/>
      <c r="LVM18" s="64"/>
      <c r="LVN18" s="64"/>
      <c r="LVO18" s="64"/>
      <c r="LVP18" s="64"/>
      <c r="LVQ18" s="64"/>
      <c r="LVR18" s="64"/>
      <c r="LVS18" s="64"/>
      <c r="LVT18" s="64"/>
      <c r="LVU18" s="64"/>
      <c r="LVV18" s="64"/>
      <c r="LVW18" s="64"/>
      <c r="LVX18" s="64"/>
      <c r="LVY18" s="64"/>
      <c r="LVZ18" s="64"/>
      <c r="LWA18" s="64"/>
      <c r="LWB18" s="64"/>
      <c r="LWC18" s="64"/>
      <c r="LWD18" s="64"/>
      <c r="LWE18" s="64"/>
      <c r="LWF18" s="64"/>
      <c r="LWG18" s="64"/>
      <c r="LWH18" s="64"/>
      <c r="LWI18" s="64"/>
      <c r="LWJ18" s="64"/>
      <c r="LWK18" s="64"/>
      <c r="LWL18" s="64"/>
      <c r="LWM18" s="64"/>
      <c r="LWN18" s="64"/>
      <c r="LWO18" s="64"/>
      <c r="LWP18" s="64"/>
      <c r="LWQ18" s="64"/>
      <c r="LWR18" s="64"/>
      <c r="LWS18" s="64"/>
      <c r="LWT18" s="64"/>
      <c r="LWU18" s="64"/>
      <c r="LWV18" s="64"/>
      <c r="LWW18" s="64"/>
      <c r="LWX18" s="64"/>
      <c r="LWY18" s="64"/>
      <c r="LWZ18" s="64"/>
      <c r="LXA18" s="64"/>
      <c r="LXB18" s="64"/>
      <c r="LXC18" s="64"/>
      <c r="LXD18" s="64"/>
      <c r="LXE18" s="64"/>
      <c r="LXF18" s="64"/>
      <c r="LXG18" s="64"/>
      <c r="LXH18" s="64"/>
      <c r="LXI18" s="64"/>
      <c r="LXJ18" s="64"/>
      <c r="LXK18" s="64"/>
      <c r="LXL18" s="64"/>
      <c r="LXM18" s="64"/>
      <c r="LXN18" s="64"/>
      <c r="LXO18" s="64"/>
      <c r="LXP18" s="64"/>
      <c r="LXQ18" s="64"/>
      <c r="LXR18" s="64"/>
      <c r="LXS18" s="64"/>
      <c r="LXT18" s="64"/>
      <c r="LXU18" s="64"/>
      <c r="LXV18" s="64"/>
      <c r="LXW18" s="64"/>
      <c r="LXX18" s="64"/>
      <c r="LXY18" s="64"/>
      <c r="LXZ18" s="64"/>
      <c r="LYA18" s="64"/>
      <c r="LYB18" s="64"/>
      <c r="LYC18" s="64"/>
      <c r="LYD18" s="64"/>
      <c r="LYE18" s="64"/>
      <c r="LYF18" s="64"/>
      <c r="LYG18" s="64"/>
      <c r="LYH18" s="64"/>
      <c r="LYI18" s="64"/>
      <c r="LYJ18" s="64"/>
      <c r="LYK18" s="64"/>
      <c r="LYL18" s="64"/>
      <c r="LYM18" s="64"/>
      <c r="LYN18" s="64"/>
      <c r="LYO18" s="64"/>
      <c r="LYP18" s="64"/>
      <c r="LYQ18" s="64"/>
      <c r="LYR18" s="64"/>
      <c r="LYS18" s="64"/>
      <c r="LYT18" s="64"/>
      <c r="LYU18" s="64"/>
      <c r="LYV18" s="64"/>
      <c r="LYW18" s="64"/>
      <c r="LYX18" s="64"/>
      <c r="LYY18" s="64"/>
      <c r="LYZ18" s="64"/>
      <c r="LZA18" s="64"/>
      <c r="LZB18" s="64"/>
      <c r="LZC18" s="64"/>
      <c r="LZD18" s="64"/>
      <c r="LZE18" s="64"/>
      <c r="LZF18" s="64"/>
      <c r="LZG18" s="64"/>
      <c r="LZH18" s="64"/>
      <c r="LZI18" s="64"/>
      <c r="LZJ18" s="64"/>
      <c r="LZK18" s="64"/>
      <c r="LZL18" s="64"/>
      <c r="LZM18" s="64"/>
      <c r="LZN18" s="64"/>
      <c r="LZO18" s="64"/>
      <c r="LZP18" s="64"/>
      <c r="LZQ18" s="64"/>
      <c r="LZR18" s="64"/>
      <c r="LZS18" s="64"/>
      <c r="LZT18" s="64"/>
      <c r="LZU18" s="64"/>
      <c r="LZV18" s="64"/>
      <c r="LZW18" s="64"/>
      <c r="LZX18" s="64"/>
      <c r="LZY18" s="64"/>
      <c r="LZZ18" s="64"/>
      <c r="MAA18" s="64"/>
      <c r="MAB18" s="64"/>
      <c r="MAC18" s="64"/>
      <c r="MAD18" s="64"/>
      <c r="MAE18" s="64"/>
      <c r="MAF18" s="64"/>
      <c r="MAG18" s="64"/>
      <c r="MAH18" s="64"/>
      <c r="MAI18" s="64"/>
      <c r="MAJ18" s="64"/>
      <c r="MAK18" s="64"/>
      <c r="MAL18" s="64"/>
      <c r="MAM18" s="64"/>
      <c r="MAN18" s="64"/>
      <c r="MAO18" s="64"/>
      <c r="MAP18" s="64"/>
      <c r="MAQ18" s="64"/>
      <c r="MAR18" s="64"/>
      <c r="MAS18" s="64"/>
      <c r="MAT18" s="64"/>
      <c r="MAU18" s="64"/>
      <c r="MAV18" s="64"/>
      <c r="MAW18" s="64"/>
      <c r="MAX18" s="64"/>
      <c r="MAY18" s="64"/>
      <c r="MAZ18" s="64"/>
      <c r="MBA18" s="64"/>
      <c r="MBB18" s="64"/>
      <c r="MBC18" s="64"/>
      <c r="MBD18" s="64"/>
      <c r="MBE18" s="64"/>
      <c r="MBF18" s="64"/>
      <c r="MBG18" s="64"/>
      <c r="MBH18" s="64"/>
      <c r="MBI18" s="64"/>
      <c r="MBJ18" s="64"/>
      <c r="MBK18" s="64"/>
      <c r="MBL18" s="64"/>
      <c r="MBM18" s="64"/>
      <c r="MBN18" s="64"/>
      <c r="MBO18" s="64"/>
      <c r="MBP18" s="64"/>
      <c r="MBQ18" s="64"/>
      <c r="MBR18" s="64"/>
      <c r="MBS18" s="64"/>
      <c r="MBT18" s="64"/>
      <c r="MBU18" s="64"/>
      <c r="MBV18" s="64"/>
      <c r="MBW18" s="64"/>
      <c r="MBX18" s="64"/>
      <c r="MBY18" s="64"/>
      <c r="MBZ18" s="64"/>
      <c r="MCA18" s="64"/>
      <c r="MCB18" s="64"/>
      <c r="MCC18" s="64"/>
      <c r="MCD18" s="64"/>
      <c r="MCE18" s="64"/>
      <c r="MCF18" s="64"/>
      <c r="MCG18" s="64"/>
      <c r="MCH18" s="64"/>
      <c r="MCI18" s="64"/>
      <c r="MCJ18" s="64"/>
      <c r="MCK18" s="64"/>
      <c r="MCL18" s="64"/>
      <c r="MCM18" s="64"/>
      <c r="MCN18" s="64"/>
      <c r="MCO18" s="64"/>
      <c r="MCP18" s="64"/>
      <c r="MCQ18" s="64"/>
      <c r="MCR18" s="64"/>
      <c r="MCS18" s="64"/>
      <c r="MCT18" s="64"/>
      <c r="MCU18" s="64"/>
      <c r="MCV18" s="64"/>
      <c r="MCW18" s="64"/>
      <c r="MCX18" s="64"/>
      <c r="MCY18" s="64"/>
      <c r="MCZ18" s="64"/>
      <c r="MDA18" s="64"/>
      <c r="MDB18" s="64"/>
      <c r="MDC18" s="64"/>
      <c r="MDD18" s="64"/>
      <c r="MDE18" s="64"/>
      <c r="MDF18" s="64"/>
      <c r="MDG18" s="64"/>
      <c r="MDH18" s="64"/>
      <c r="MDI18" s="64"/>
      <c r="MDJ18" s="64"/>
      <c r="MDK18" s="64"/>
      <c r="MDL18" s="64"/>
      <c r="MDM18" s="64"/>
      <c r="MDN18" s="64"/>
      <c r="MDO18" s="64"/>
      <c r="MDP18" s="64"/>
      <c r="MDQ18" s="64"/>
      <c r="MDR18" s="64"/>
      <c r="MDS18" s="64"/>
      <c r="MDT18" s="64"/>
      <c r="MDU18" s="64"/>
      <c r="MDV18" s="64"/>
      <c r="MDW18" s="64"/>
      <c r="MDX18" s="64"/>
      <c r="MDY18" s="64"/>
      <c r="MDZ18" s="64"/>
      <c r="MEA18" s="64"/>
      <c r="MEB18" s="64"/>
      <c r="MEC18" s="64"/>
      <c r="MED18" s="64"/>
      <c r="MEE18" s="64"/>
      <c r="MEF18" s="64"/>
      <c r="MEG18" s="64"/>
      <c r="MEH18" s="64"/>
      <c r="MEI18" s="64"/>
      <c r="MEJ18" s="64"/>
      <c r="MEK18" s="64"/>
      <c r="MEL18" s="64"/>
      <c r="MEM18" s="64"/>
      <c r="MEN18" s="64"/>
      <c r="MEO18" s="64"/>
      <c r="MEP18" s="64"/>
      <c r="MEQ18" s="64"/>
      <c r="MER18" s="64"/>
      <c r="MES18" s="64"/>
      <c r="MET18" s="64"/>
      <c r="MEU18" s="64"/>
      <c r="MEV18" s="64"/>
      <c r="MEW18" s="64"/>
      <c r="MEX18" s="64"/>
      <c r="MEY18" s="64"/>
      <c r="MEZ18" s="64"/>
      <c r="MFA18" s="64"/>
      <c r="MFB18" s="64"/>
      <c r="MFC18" s="64"/>
      <c r="MFD18" s="64"/>
      <c r="MFE18" s="64"/>
      <c r="MFF18" s="64"/>
      <c r="MFG18" s="64"/>
      <c r="MFH18" s="64"/>
      <c r="MFI18" s="64"/>
      <c r="MFJ18" s="64"/>
      <c r="MFK18" s="64"/>
      <c r="MFL18" s="64"/>
      <c r="MFM18" s="64"/>
      <c r="MFN18" s="64"/>
      <c r="MFO18" s="64"/>
      <c r="MFP18" s="64"/>
      <c r="MFQ18" s="64"/>
      <c r="MFR18" s="64"/>
      <c r="MFS18" s="64"/>
      <c r="MFT18" s="64"/>
      <c r="MFU18" s="64"/>
      <c r="MFV18" s="64"/>
      <c r="MFW18" s="64"/>
      <c r="MFX18" s="64"/>
      <c r="MFY18" s="64"/>
      <c r="MFZ18" s="64"/>
      <c r="MGA18" s="64"/>
      <c r="MGB18" s="64"/>
      <c r="MGC18" s="64"/>
      <c r="MGD18" s="64"/>
      <c r="MGE18" s="64"/>
      <c r="MGF18" s="64"/>
      <c r="MGG18" s="64"/>
      <c r="MGH18" s="64"/>
      <c r="MGI18" s="64"/>
      <c r="MGJ18" s="64"/>
      <c r="MGK18" s="64"/>
      <c r="MGL18" s="64"/>
      <c r="MGM18" s="64"/>
      <c r="MGN18" s="64"/>
      <c r="MGO18" s="64"/>
      <c r="MGP18" s="64"/>
      <c r="MGQ18" s="64"/>
      <c r="MGR18" s="64"/>
      <c r="MGS18" s="64"/>
      <c r="MGT18" s="64"/>
      <c r="MGU18" s="64"/>
      <c r="MGV18" s="64"/>
      <c r="MGW18" s="64"/>
      <c r="MGX18" s="64"/>
      <c r="MGY18" s="64"/>
      <c r="MGZ18" s="64"/>
      <c r="MHA18" s="64"/>
      <c r="MHB18" s="64"/>
      <c r="MHC18" s="64"/>
      <c r="MHD18" s="64"/>
      <c r="MHE18" s="64"/>
      <c r="MHF18" s="64"/>
      <c r="MHG18" s="64"/>
      <c r="MHH18" s="64"/>
      <c r="MHI18" s="64"/>
      <c r="MHJ18" s="64"/>
      <c r="MHK18" s="64"/>
      <c r="MHL18" s="64"/>
      <c r="MHM18" s="64"/>
      <c r="MHN18" s="64"/>
      <c r="MHO18" s="64"/>
      <c r="MHP18" s="64"/>
      <c r="MHQ18" s="64"/>
      <c r="MHR18" s="64"/>
      <c r="MHS18" s="64"/>
      <c r="MHT18" s="64"/>
      <c r="MHU18" s="64"/>
      <c r="MHV18" s="64"/>
      <c r="MHW18" s="64"/>
      <c r="MHX18" s="64"/>
      <c r="MHY18" s="64"/>
      <c r="MHZ18" s="64"/>
      <c r="MIA18" s="64"/>
      <c r="MIB18" s="64"/>
      <c r="MIC18" s="64"/>
      <c r="MID18" s="64"/>
      <c r="MIE18" s="64"/>
      <c r="MIF18" s="64"/>
      <c r="MIG18" s="64"/>
      <c r="MIH18" s="64"/>
      <c r="MII18" s="64"/>
      <c r="MIJ18" s="64"/>
      <c r="MIK18" s="64"/>
      <c r="MIL18" s="64"/>
      <c r="MIM18" s="64"/>
      <c r="MIN18" s="64"/>
      <c r="MIO18" s="64"/>
      <c r="MIP18" s="64"/>
      <c r="MIQ18" s="64"/>
      <c r="MIR18" s="64"/>
      <c r="MIS18" s="64"/>
      <c r="MIT18" s="64"/>
      <c r="MIU18" s="64"/>
      <c r="MIV18" s="64"/>
      <c r="MIW18" s="64"/>
      <c r="MIX18" s="64"/>
      <c r="MIY18" s="64"/>
      <c r="MIZ18" s="64"/>
      <c r="MJA18" s="64"/>
      <c r="MJB18" s="64"/>
      <c r="MJC18" s="64"/>
      <c r="MJD18" s="64"/>
      <c r="MJE18" s="64"/>
      <c r="MJF18" s="64"/>
      <c r="MJG18" s="64"/>
      <c r="MJH18" s="64"/>
      <c r="MJI18" s="64"/>
      <c r="MJJ18" s="64"/>
      <c r="MJK18" s="64"/>
      <c r="MJL18" s="64"/>
      <c r="MJM18" s="64"/>
      <c r="MJN18" s="64"/>
      <c r="MJO18" s="64"/>
      <c r="MJP18" s="64"/>
      <c r="MJQ18" s="64"/>
      <c r="MJR18" s="64"/>
      <c r="MJS18" s="64"/>
      <c r="MJT18" s="64"/>
      <c r="MJU18" s="64"/>
      <c r="MJV18" s="64"/>
      <c r="MJW18" s="64"/>
      <c r="MJX18" s="64"/>
      <c r="MJY18" s="64"/>
      <c r="MJZ18" s="64"/>
      <c r="MKA18" s="64"/>
      <c r="MKB18" s="64"/>
      <c r="MKC18" s="64"/>
      <c r="MKD18" s="64"/>
      <c r="MKE18" s="64"/>
      <c r="MKF18" s="64"/>
      <c r="MKG18" s="64"/>
      <c r="MKH18" s="64"/>
      <c r="MKI18" s="64"/>
      <c r="MKJ18" s="64"/>
      <c r="MKK18" s="64"/>
      <c r="MKL18" s="64"/>
      <c r="MKM18" s="64"/>
      <c r="MKN18" s="64"/>
      <c r="MKO18" s="64"/>
      <c r="MKP18" s="64"/>
      <c r="MKQ18" s="64"/>
      <c r="MKR18" s="64"/>
      <c r="MKS18" s="64"/>
      <c r="MKT18" s="64"/>
      <c r="MKU18" s="64"/>
      <c r="MKV18" s="64"/>
      <c r="MKW18" s="64"/>
      <c r="MKX18" s="64"/>
      <c r="MKY18" s="64"/>
      <c r="MKZ18" s="64"/>
      <c r="MLA18" s="64"/>
      <c r="MLB18" s="64"/>
      <c r="MLC18" s="64"/>
      <c r="MLD18" s="64"/>
      <c r="MLE18" s="64"/>
      <c r="MLF18" s="64"/>
      <c r="MLG18" s="64"/>
      <c r="MLH18" s="64"/>
      <c r="MLI18" s="64"/>
      <c r="MLJ18" s="64"/>
      <c r="MLK18" s="64"/>
      <c r="MLL18" s="64"/>
      <c r="MLM18" s="64"/>
      <c r="MLN18" s="64"/>
      <c r="MLO18" s="64"/>
      <c r="MLP18" s="64"/>
      <c r="MLQ18" s="64"/>
      <c r="MLR18" s="64"/>
      <c r="MLS18" s="64"/>
      <c r="MLT18" s="64"/>
      <c r="MLU18" s="64"/>
      <c r="MLV18" s="64"/>
      <c r="MLW18" s="64"/>
      <c r="MLX18" s="64"/>
      <c r="MLY18" s="64"/>
      <c r="MLZ18" s="64"/>
      <c r="MMA18" s="64"/>
      <c r="MMB18" s="64"/>
      <c r="MMC18" s="64"/>
      <c r="MMD18" s="64"/>
      <c r="MME18" s="64"/>
      <c r="MMF18" s="64"/>
      <c r="MMG18" s="64"/>
      <c r="MMH18" s="64"/>
      <c r="MMI18" s="64"/>
      <c r="MMJ18" s="64"/>
      <c r="MMK18" s="64"/>
      <c r="MML18" s="64"/>
      <c r="MMM18" s="64"/>
      <c r="MMN18" s="64"/>
      <c r="MMO18" s="64"/>
      <c r="MMP18" s="64"/>
      <c r="MMQ18" s="64"/>
      <c r="MMR18" s="64"/>
      <c r="MMS18" s="64"/>
      <c r="MMT18" s="64"/>
      <c r="MMU18" s="64"/>
      <c r="MMV18" s="64"/>
      <c r="MMW18" s="64"/>
      <c r="MMX18" s="64"/>
      <c r="MMY18" s="64"/>
      <c r="MMZ18" s="64"/>
      <c r="MNA18" s="64"/>
      <c r="MNB18" s="64"/>
      <c r="MNC18" s="64"/>
      <c r="MND18" s="64"/>
      <c r="MNE18" s="64"/>
      <c r="MNF18" s="64"/>
      <c r="MNG18" s="64"/>
      <c r="MNH18" s="64"/>
      <c r="MNI18" s="64"/>
      <c r="MNJ18" s="64"/>
      <c r="MNK18" s="64"/>
      <c r="MNL18" s="64"/>
      <c r="MNM18" s="64"/>
      <c r="MNN18" s="64"/>
      <c r="MNO18" s="64"/>
      <c r="MNP18" s="64"/>
      <c r="MNQ18" s="64"/>
      <c r="MNR18" s="64"/>
      <c r="MNS18" s="64"/>
      <c r="MNT18" s="64"/>
      <c r="MNU18" s="64"/>
      <c r="MNV18" s="64"/>
      <c r="MNW18" s="64"/>
      <c r="MNX18" s="64"/>
      <c r="MNY18" s="64"/>
      <c r="MNZ18" s="64"/>
      <c r="MOA18" s="64"/>
      <c r="MOB18" s="64"/>
      <c r="MOC18" s="64"/>
      <c r="MOD18" s="64"/>
      <c r="MOE18" s="64"/>
      <c r="MOF18" s="64"/>
      <c r="MOG18" s="64"/>
      <c r="MOH18" s="64"/>
      <c r="MOI18" s="64"/>
      <c r="MOJ18" s="64"/>
      <c r="MOK18" s="64"/>
      <c r="MOL18" s="64"/>
      <c r="MOM18" s="64"/>
      <c r="MON18" s="64"/>
      <c r="MOO18" s="64"/>
      <c r="MOP18" s="64"/>
      <c r="MOQ18" s="64"/>
      <c r="MOR18" s="64"/>
      <c r="MOS18" s="64"/>
      <c r="MOT18" s="64"/>
      <c r="MOU18" s="64"/>
      <c r="MOV18" s="64"/>
      <c r="MOW18" s="64"/>
      <c r="MOX18" s="64"/>
      <c r="MOY18" s="64"/>
      <c r="MOZ18" s="64"/>
      <c r="MPA18" s="64"/>
      <c r="MPB18" s="64"/>
      <c r="MPC18" s="64"/>
      <c r="MPD18" s="64"/>
      <c r="MPE18" s="64"/>
      <c r="MPF18" s="64"/>
      <c r="MPG18" s="64"/>
      <c r="MPH18" s="64"/>
      <c r="MPI18" s="64"/>
      <c r="MPJ18" s="64"/>
      <c r="MPK18" s="64"/>
      <c r="MPL18" s="64"/>
      <c r="MPM18" s="64"/>
      <c r="MPN18" s="64"/>
      <c r="MPO18" s="64"/>
      <c r="MPP18" s="64"/>
      <c r="MPQ18" s="64"/>
      <c r="MPR18" s="64"/>
      <c r="MPS18" s="64"/>
      <c r="MPT18" s="64"/>
      <c r="MPU18" s="64"/>
      <c r="MPV18" s="64"/>
      <c r="MPW18" s="64"/>
      <c r="MPX18" s="64"/>
      <c r="MPY18" s="64"/>
      <c r="MPZ18" s="64"/>
      <c r="MQA18" s="64"/>
      <c r="MQB18" s="64"/>
      <c r="MQC18" s="64"/>
      <c r="MQD18" s="64"/>
      <c r="MQE18" s="64"/>
      <c r="MQF18" s="64"/>
      <c r="MQG18" s="64"/>
      <c r="MQH18" s="64"/>
      <c r="MQI18" s="64"/>
      <c r="MQJ18" s="64"/>
      <c r="MQK18" s="64"/>
      <c r="MQL18" s="64"/>
      <c r="MQM18" s="64"/>
      <c r="MQN18" s="64"/>
      <c r="MQO18" s="64"/>
      <c r="MQP18" s="64"/>
      <c r="MQQ18" s="64"/>
      <c r="MQR18" s="64"/>
      <c r="MQS18" s="64"/>
      <c r="MQT18" s="64"/>
      <c r="MQU18" s="64"/>
      <c r="MQV18" s="64"/>
      <c r="MQW18" s="64"/>
      <c r="MQX18" s="64"/>
      <c r="MQY18" s="64"/>
      <c r="MQZ18" s="64"/>
      <c r="MRA18" s="64"/>
      <c r="MRB18" s="64"/>
      <c r="MRC18" s="64"/>
      <c r="MRD18" s="64"/>
      <c r="MRE18" s="64"/>
      <c r="MRF18" s="64"/>
      <c r="MRG18" s="64"/>
      <c r="MRH18" s="64"/>
      <c r="MRI18" s="64"/>
      <c r="MRJ18" s="64"/>
      <c r="MRK18" s="64"/>
      <c r="MRL18" s="64"/>
      <c r="MRM18" s="64"/>
      <c r="MRN18" s="64"/>
      <c r="MRO18" s="64"/>
      <c r="MRP18" s="64"/>
      <c r="MRQ18" s="64"/>
      <c r="MRR18" s="64"/>
      <c r="MRS18" s="64"/>
      <c r="MRT18" s="64"/>
      <c r="MRU18" s="64"/>
      <c r="MRV18" s="64"/>
      <c r="MRW18" s="64"/>
      <c r="MRX18" s="64"/>
      <c r="MRY18" s="64"/>
      <c r="MRZ18" s="64"/>
      <c r="MSA18" s="64"/>
      <c r="MSB18" s="64"/>
      <c r="MSC18" s="64"/>
      <c r="MSD18" s="64"/>
      <c r="MSE18" s="64"/>
      <c r="MSF18" s="64"/>
      <c r="MSG18" s="64"/>
      <c r="MSH18" s="64"/>
      <c r="MSI18" s="64"/>
      <c r="MSJ18" s="64"/>
      <c r="MSK18" s="64"/>
      <c r="MSL18" s="64"/>
      <c r="MSM18" s="64"/>
      <c r="MSN18" s="64"/>
      <c r="MSO18" s="64"/>
      <c r="MSP18" s="64"/>
      <c r="MSQ18" s="64"/>
      <c r="MSR18" s="64"/>
      <c r="MSS18" s="64"/>
      <c r="MST18" s="64"/>
      <c r="MSU18" s="64"/>
      <c r="MSV18" s="64"/>
      <c r="MSW18" s="64"/>
      <c r="MSX18" s="64"/>
      <c r="MSY18" s="64"/>
      <c r="MSZ18" s="64"/>
      <c r="MTA18" s="64"/>
      <c r="MTB18" s="64"/>
      <c r="MTC18" s="64"/>
      <c r="MTD18" s="64"/>
      <c r="MTE18" s="64"/>
      <c r="MTF18" s="64"/>
      <c r="MTG18" s="64"/>
      <c r="MTH18" s="64"/>
      <c r="MTI18" s="64"/>
      <c r="MTJ18" s="64"/>
      <c r="MTK18" s="64"/>
      <c r="MTL18" s="64"/>
      <c r="MTM18" s="64"/>
      <c r="MTN18" s="64"/>
      <c r="MTO18" s="64"/>
      <c r="MTP18" s="64"/>
      <c r="MTQ18" s="64"/>
      <c r="MTR18" s="64"/>
      <c r="MTS18" s="64"/>
      <c r="MTT18" s="64"/>
      <c r="MTU18" s="64"/>
      <c r="MTV18" s="64"/>
      <c r="MTW18" s="64"/>
      <c r="MTX18" s="64"/>
      <c r="MTY18" s="64"/>
      <c r="MTZ18" s="64"/>
      <c r="MUA18" s="64"/>
      <c r="MUB18" s="64"/>
      <c r="MUC18" s="64"/>
      <c r="MUD18" s="64"/>
      <c r="MUE18" s="64"/>
      <c r="MUF18" s="64"/>
      <c r="MUG18" s="64"/>
      <c r="MUH18" s="64"/>
      <c r="MUI18" s="64"/>
      <c r="MUJ18" s="64"/>
      <c r="MUK18" s="64"/>
      <c r="MUL18" s="64"/>
      <c r="MUM18" s="64"/>
      <c r="MUN18" s="64"/>
      <c r="MUO18" s="64"/>
      <c r="MUP18" s="64"/>
      <c r="MUQ18" s="64"/>
      <c r="MUR18" s="64"/>
      <c r="MUS18" s="64"/>
      <c r="MUT18" s="64"/>
      <c r="MUU18" s="64"/>
      <c r="MUV18" s="64"/>
      <c r="MUW18" s="64"/>
      <c r="MUX18" s="64"/>
      <c r="MUY18" s="64"/>
      <c r="MUZ18" s="64"/>
      <c r="MVA18" s="64"/>
      <c r="MVB18" s="64"/>
      <c r="MVC18" s="64"/>
      <c r="MVD18" s="64"/>
      <c r="MVE18" s="64"/>
      <c r="MVF18" s="64"/>
      <c r="MVG18" s="64"/>
      <c r="MVH18" s="64"/>
      <c r="MVI18" s="64"/>
      <c r="MVJ18" s="64"/>
      <c r="MVK18" s="64"/>
      <c r="MVL18" s="64"/>
      <c r="MVM18" s="64"/>
      <c r="MVN18" s="64"/>
      <c r="MVO18" s="64"/>
      <c r="MVP18" s="64"/>
      <c r="MVQ18" s="64"/>
      <c r="MVR18" s="64"/>
      <c r="MVS18" s="64"/>
      <c r="MVT18" s="64"/>
      <c r="MVU18" s="64"/>
      <c r="MVV18" s="64"/>
      <c r="MVW18" s="64"/>
      <c r="MVX18" s="64"/>
      <c r="MVY18" s="64"/>
      <c r="MVZ18" s="64"/>
      <c r="MWA18" s="64"/>
      <c r="MWB18" s="64"/>
      <c r="MWC18" s="64"/>
      <c r="MWD18" s="64"/>
      <c r="MWE18" s="64"/>
      <c r="MWF18" s="64"/>
      <c r="MWG18" s="64"/>
      <c r="MWH18" s="64"/>
      <c r="MWI18" s="64"/>
      <c r="MWJ18" s="64"/>
      <c r="MWK18" s="64"/>
      <c r="MWL18" s="64"/>
      <c r="MWM18" s="64"/>
      <c r="MWN18" s="64"/>
      <c r="MWO18" s="64"/>
      <c r="MWP18" s="64"/>
      <c r="MWQ18" s="64"/>
      <c r="MWR18" s="64"/>
      <c r="MWS18" s="64"/>
      <c r="MWT18" s="64"/>
      <c r="MWU18" s="64"/>
      <c r="MWV18" s="64"/>
      <c r="MWW18" s="64"/>
      <c r="MWX18" s="64"/>
      <c r="MWY18" s="64"/>
      <c r="MWZ18" s="64"/>
      <c r="MXA18" s="64"/>
      <c r="MXB18" s="64"/>
      <c r="MXC18" s="64"/>
      <c r="MXD18" s="64"/>
      <c r="MXE18" s="64"/>
      <c r="MXF18" s="64"/>
      <c r="MXG18" s="64"/>
      <c r="MXH18" s="64"/>
      <c r="MXI18" s="64"/>
      <c r="MXJ18" s="64"/>
      <c r="MXK18" s="64"/>
      <c r="MXL18" s="64"/>
      <c r="MXM18" s="64"/>
      <c r="MXN18" s="64"/>
      <c r="MXO18" s="64"/>
      <c r="MXP18" s="64"/>
      <c r="MXQ18" s="64"/>
      <c r="MXR18" s="64"/>
      <c r="MXS18" s="64"/>
      <c r="MXT18" s="64"/>
      <c r="MXU18" s="64"/>
      <c r="MXV18" s="64"/>
      <c r="MXW18" s="64"/>
      <c r="MXX18" s="64"/>
      <c r="MXY18" s="64"/>
      <c r="MXZ18" s="64"/>
      <c r="MYA18" s="64"/>
      <c r="MYB18" s="64"/>
      <c r="MYC18" s="64"/>
      <c r="MYD18" s="64"/>
      <c r="MYE18" s="64"/>
      <c r="MYF18" s="64"/>
      <c r="MYG18" s="64"/>
      <c r="MYH18" s="64"/>
      <c r="MYI18" s="64"/>
      <c r="MYJ18" s="64"/>
      <c r="MYK18" s="64"/>
      <c r="MYL18" s="64"/>
      <c r="MYM18" s="64"/>
      <c r="MYN18" s="64"/>
      <c r="MYO18" s="64"/>
      <c r="MYP18" s="64"/>
      <c r="MYQ18" s="64"/>
      <c r="MYR18" s="64"/>
      <c r="MYS18" s="64"/>
      <c r="MYT18" s="64"/>
      <c r="MYU18" s="64"/>
      <c r="MYV18" s="64"/>
      <c r="MYW18" s="64"/>
      <c r="MYX18" s="64"/>
      <c r="MYY18" s="64"/>
      <c r="MYZ18" s="64"/>
      <c r="MZA18" s="64"/>
      <c r="MZB18" s="64"/>
      <c r="MZC18" s="64"/>
      <c r="MZD18" s="64"/>
      <c r="MZE18" s="64"/>
      <c r="MZF18" s="64"/>
      <c r="MZG18" s="64"/>
      <c r="MZH18" s="64"/>
      <c r="MZI18" s="64"/>
      <c r="MZJ18" s="64"/>
      <c r="MZK18" s="64"/>
      <c r="MZL18" s="64"/>
      <c r="MZM18" s="64"/>
      <c r="MZN18" s="64"/>
      <c r="MZO18" s="64"/>
      <c r="MZP18" s="64"/>
      <c r="MZQ18" s="64"/>
      <c r="MZR18" s="64"/>
      <c r="MZS18" s="64"/>
      <c r="MZT18" s="64"/>
      <c r="MZU18" s="64"/>
      <c r="MZV18" s="64"/>
      <c r="MZW18" s="64"/>
      <c r="MZX18" s="64"/>
      <c r="MZY18" s="64"/>
      <c r="MZZ18" s="64"/>
      <c r="NAA18" s="64"/>
      <c r="NAB18" s="64"/>
      <c r="NAC18" s="64"/>
      <c r="NAD18" s="64"/>
      <c r="NAE18" s="64"/>
      <c r="NAF18" s="64"/>
      <c r="NAG18" s="64"/>
      <c r="NAH18" s="64"/>
      <c r="NAI18" s="64"/>
      <c r="NAJ18" s="64"/>
      <c r="NAK18" s="64"/>
      <c r="NAL18" s="64"/>
      <c r="NAM18" s="64"/>
      <c r="NAN18" s="64"/>
      <c r="NAO18" s="64"/>
      <c r="NAP18" s="64"/>
      <c r="NAQ18" s="64"/>
      <c r="NAR18" s="64"/>
      <c r="NAS18" s="64"/>
      <c r="NAT18" s="64"/>
      <c r="NAU18" s="64"/>
      <c r="NAV18" s="64"/>
      <c r="NAW18" s="64"/>
      <c r="NAX18" s="64"/>
      <c r="NAY18" s="64"/>
      <c r="NAZ18" s="64"/>
      <c r="NBA18" s="64"/>
      <c r="NBB18" s="64"/>
      <c r="NBC18" s="64"/>
      <c r="NBD18" s="64"/>
      <c r="NBE18" s="64"/>
      <c r="NBF18" s="64"/>
      <c r="NBG18" s="64"/>
      <c r="NBH18" s="64"/>
      <c r="NBI18" s="64"/>
      <c r="NBJ18" s="64"/>
      <c r="NBK18" s="64"/>
      <c r="NBL18" s="64"/>
      <c r="NBM18" s="64"/>
      <c r="NBN18" s="64"/>
      <c r="NBO18" s="64"/>
      <c r="NBP18" s="64"/>
      <c r="NBQ18" s="64"/>
      <c r="NBR18" s="64"/>
      <c r="NBS18" s="64"/>
      <c r="NBT18" s="64"/>
      <c r="NBU18" s="64"/>
      <c r="NBV18" s="64"/>
      <c r="NBW18" s="64"/>
      <c r="NBX18" s="64"/>
      <c r="NBY18" s="64"/>
      <c r="NBZ18" s="64"/>
      <c r="NCA18" s="64"/>
      <c r="NCB18" s="64"/>
      <c r="NCC18" s="64"/>
      <c r="NCD18" s="64"/>
      <c r="NCE18" s="64"/>
      <c r="NCF18" s="64"/>
      <c r="NCG18" s="64"/>
      <c r="NCH18" s="64"/>
      <c r="NCI18" s="64"/>
      <c r="NCJ18" s="64"/>
      <c r="NCK18" s="64"/>
      <c r="NCL18" s="64"/>
      <c r="NCM18" s="64"/>
      <c r="NCN18" s="64"/>
      <c r="NCO18" s="64"/>
      <c r="NCP18" s="64"/>
      <c r="NCQ18" s="64"/>
      <c r="NCR18" s="64"/>
      <c r="NCS18" s="64"/>
      <c r="NCT18" s="64"/>
      <c r="NCU18" s="64"/>
      <c r="NCV18" s="64"/>
      <c r="NCW18" s="64"/>
      <c r="NCX18" s="64"/>
      <c r="NCY18" s="64"/>
      <c r="NCZ18" s="64"/>
      <c r="NDA18" s="64"/>
      <c r="NDB18" s="64"/>
      <c r="NDC18" s="64"/>
      <c r="NDD18" s="64"/>
      <c r="NDE18" s="64"/>
      <c r="NDF18" s="64"/>
      <c r="NDG18" s="64"/>
      <c r="NDH18" s="64"/>
      <c r="NDI18" s="64"/>
      <c r="NDJ18" s="64"/>
      <c r="NDK18" s="64"/>
      <c r="NDL18" s="64"/>
      <c r="NDM18" s="64"/>
      <c r="NDN18" s="64"/>
      <c r="NDO18" s="64"/>
      <c r="NDP18" s="64"/>
      <c r="NDQ18" s="64"/>
      <c r="NDR18" s="64"/>
      <c r="NDS18" s="64"/>
      <c r="NDT18" s="64"/>
      <c r="NDU18" s="64"/>
      <c r="NDV18" s="64"/>
      <c r="NDW18" s="64"/>
      <c r="NDX18" s="64"/>
      <c r="NDY18" s="64"/>
      <c r="NDZ18" s="64"/>
      <c r="NEA18" s="64"/>
      <c r="NEB18" s="64"/>
      <c r="NEC18" s="64"/>
      <c r="NED18" s="64"/>
      <c r="NEE18" s="64"/>
      <c r="NEF18" s="64"/>
      <c r="NEG18" s="64"/>
      <c r="NEH18" s="64"/>
      <c r="NEI18" s="64"/>
      <c r="NEJ18" s="64"/>
      <c r="NEK18" s="64"/>
      <c r="NEL18" s="64"/>
      <c r="NEM18" s="64"/>
      <c r="NEN18" s="64"/>
      <c r="NEO18" s="64"/>
      <c r="NEP18" s="64"/>
      <c r="NEQ18" s="64"/>
      <c r="NER18" s="64"/>
      <c r="NES18" s="64"/>
      <c r="NET18" s="64"/>
      <c r="NEU18" s="64"/>
      <c r="NEV18" s="64"/>
      <c r="NEW18" s="64"/>
      <c r="NEX18" s="64"/>
      <c r="NEY18" s="64"/>
      <c r="NEZ18" s="64"/>
      <c r="NFA18" s="64"/>
      <c r="NFB18" s="64"/>
      <c r="NFC18" s="64"/>
      <c r="NFD18" s="64"/>
      <c r="NFE18" s="64"/>
      <c r="NFF18" s="64"/>
      <c r="NFG18" s="64"/>
      <c r="NFH18" s="64"/>
      <c r="NFI18" s="64"/>
      <c r="NFJ18" s="64"/>
      <c r="NFK18" s="64"/>
      <c r="NFL18" s="64"/>
      <c r="NFM18" s="64"/>
      <c r="NFN18" s="64"/>
      <c r="NFO18" s="64"/>
      <c r="NFP18" s="64"/>
      <c r="NFQ18" s="64"/>
      <c r="NFR18" s="64"/>
      <c r="NFS18" s="64"/>
      <c r="NFT18" s="64"/>
      <c r="NFU18" s="64"/>
      <c r="NFV18" s="64"/>
      <c r="NFW18" s="64"/>
      <c r="NFX18" s="64"/>
      <c r="NFY18" s="64"/>
      <c r="NFZ18" s="64"/>
      <c r="NGA18" s="64"/>
      <c r="NGB18" s="64"/>
      <c r="NGC18" s="64"/>
      <c r="NGD18" s="64"/>
      <c r="NGE18" s="64"/>
      <c r="NGF18" s="64"/>
      <c r="NGG18" s="64"/>
      <c r="NGH18" s="64"/>
      <c r="NGI18" s="64"/>
      <c r="NGJ18" s="64"/>
      <c r="NGK18" s="64"/>
      <c r="NGL18" s="64"/>
      <c r="NGM18" s="64"/>
      <c r="NGN18" s="64"/>
      <c r="NGO18" s="64"/>
      <c r="NGP18" s="64"/>
      <c r="NGQ18" s="64"/>
      <c r="NGR18" s="64"/>
      <c r="NGS18" s="64"/>
      <c r="NGT18" s="64"/>
      <c r="NGU18" s="64"/>
      <c r="NGV18" s="64"/>
      <c r="NGW18" s="64"/>
      <c r="NGX18" s="64"/>
      <c r="NGY18" s="64"/>
      <c r="NGZ18" s="64"/>
      <c r="NHA18" s="64"/>
      <c r="NHB18" s="64"/>
      <c r="NHC18" s="64"/>
      <c r="NHD18" s="64"/>
      <c r="NHE18" s="64"/>
      <c r="NHF18" s="64"/>
      <c r="NHG18" s="64"/>
      <c r="NHH18" s="64"/>
      <c r="NHI18" s="64"/>
      <c r="NHJ18" s="64"/>
      <c r="NHK18" s="64"/>
      <c r="NHL18" s="64"/>
      <c r="NHM18" s="64"/>
      <c r="NHN18" s="64"/>
      <c r="NHO18" s="64"/>
      <c r="NHP18" s="64"/>
      <c r="NHQ18" s="64"/>
      <c r="NHR18" s="64"/>
      <c r="NHS18" s="64"/>
      <c r="NHT18" s="64"/>
      <c r="NHU18" s="64"/>
      <c r="NHV18" s="64"/>
      <c r="NHW18" s="64"/>
      <c r="NHX18" s="64"/>
      <c r="NHY18" s="64"/>
      <c r="NHZ18" s="64"/>
      <c r="NIA18" s="64"/>
      <c r="NIB18" s="64"/>
      <c r="NIC18" s="64"/>
      <c r="NID18" s="64"/>
      <c r="NIE18" s="64"/>
      <c r="NIF18" s="64"/>
      <c r="NIG18" s="64"/>
      <c r="NIH18" s="64"/>
      <c r="NII18" s="64"/>
      <c r="NIJ18" s="64"/>
      <c r="NIK18" s="64"/>
      <c r="NIL18" s="64"/>
      <c r="NIM18" s="64"/>
      <c r="NIN18" s="64"/>
      <c r="NIO18" s="64"/>
      <c r="NIP18" s="64"/>
      <c r="NIQ18" s="64"/>
      <c r="NIR18" s="64"/>
      <c r="NIS18" s="64"/>
      <c r="NIT18" s="64"/>
      <c r="NIU18" s="64"/>
      <c r="NIV18" s="64"/>
      <c r="NIW18" s="64"/>
      <c r="NIX18" s="64"/>
      <c r="NIY18" s="64"/>
      <c r="NIZ18" s="64"/>
      <c r="NJA18" s="64"/>
      <c r="NJB18" s="64"/>
      <c r="NJC18" s="64"/>
      <c r="NJD18" s="64"/>
      <c r="NJE18" s="64"/>
      <c r="NJF18" s="64"/>
      <c r="NJG18" s="64"/>
      <c r="NJH18" s="64"/>
      <c r="NJI18" s="64"/>
      <c r="NJJ18" s="64"/>
      <c r="NJK18" s="64"/>
      <c r="NJL18" s="64"/>
      <c r="NJM18" s="64"/>
      <c r="NJN18" s="64"/>
      <c r="NJO18" s="64"/>
      <c r="NJP18" s="64"/>
      <c r="NJQ18" s="64"/>
      <c r="NJR18" s="64"/>
      <c r="NJS18" s="64"/>
      <c r="NJT18" s="64"/>
      <c r="NJU18" s="64"/>
      <c r="NJV18" s="64"/>
      <c r="NJW18" s="64"/>
      <c r="NJX18" s="64"/>
      <c r="NJY18" s="64"/>
      <c r="NJZ18" s="64"/>
      <c r="NKA18" s="64"/>
      <c r="NKB18" s="64"/>
      <c r="NKC18" s="64"/>
      <c r="NKD18" s="64"/>
      <c r="NKE18" s="64"/>
      <c r="NKF18" s="64"/>
      <c r="NKG18" s="64"/>
      <c r="NKH18" s="64"/>
      <c r="NKI18" s="64"/>
      <c r="NKJ18" s="64"/>
      <c r="NKK18" s="64"/>
      <c r="NKL18" s="64"/>
      <c r="NKM18" s="64"/>
      <c r="NKN18" s="64"/>
      <c r="NKO18" s="64"/>
      <c r="NKP18" s="64"/>
      <c r="NKQ18" s="64"/>
      <c r="NKR18" s="64"/>
      <c r="NKS18" s="64"/>
      <c r="NKT18" s="64"/>
      <c r="NKU18" s="64"/>
      <c r="NKV18" s="64"/>
      <c r="NKW18" s="64"/>
      <c r="NKX18" s="64"/>
      <c r="NKY18" s="64"/>
      <c r="NKZ18" s="64"/>
      <c r="NLA18" s="64"/>
      <c r="NLB18" s="64"/>
      <c r="NLC18" s="64"/>
      <c r="NLD18" s="64"/>
      <c r="NLE18" s="64"/>
      <c r="NLF18" s="64"/>
      <c r="NLG18" s="64"/>
      <c r="NLH18" s="64"/>
      <c r="NLI18" s="64"/>
      <c r="NLJ18" s="64"/>
      <c r="NLK18" s="64"/>
      <c r="NLL18" s="64"/>
      <c r="NLM18" s="64"/>
      <c r="NLN18" s="64"/>
      <c r="NLO18" s="64"/>
      <c r="NLP18" s="64"/>
      <c r="NLQ18" s="64"/>
      <c r="NLR18" s="64"/>
      <c r="NLS18" s="64"/>
      <c r="NLT18" s="64"/>
      <c r="NLU18" s="64"/>
      <c r="NLV18" s="64"/>
      <c r="NLW18" s="64"/>
      <c r="NLX18" s="64"/>
      <c r="NLY18" s="64"/>
      <c r="NLZ18" s="64"/>
      <c r="NMA18" s="64"/>
      <c r="NMB18" s="64"/>
      <c r="NMC18" s="64"/>
      <c r="NMD18" s="64"/>
      <c r="NME18" s="64"/>
      <c r="NMF18" s="64"/>
      <c r="NMG18" s="64"/>
      <c r="NMH18" s="64"/>
      <c r="NMI18" s="64"/>
      <c r="NMJ18" s="64"/>
      <c r="NMK18" s="64"/>
      <c r="NML18" s="64"/>
      <c r="NMM18" s="64"/>
      <c r="NMN18" s="64"/>
      <c r="NMO18" s="64"/>
      <c r="NMP18" s="64"/>
      <c r="NMQ18" s="64"/>
      <c r="NMR18" s="64"/>
      <c r="NMS18" s="64"/>
      <c r="NMT18" s="64"/>
      <c r="NMU18" s="64"/>
      <c r="NMV18" s="64"/>
      <c r="NMW18" s="64"/>
      <c r="NMX18" s="64"/>
      <c r="NMY18" s="64"/>
      <c r="NMZ18" s="64"/>
      <c r="NNA18" s="64"/>
      <c r="NNB18" s="64"/>
      <c r="NNC18" s="64"/>
      <c r="NND18" s="64"/>
      <c r="NNE18" s="64"/>
      <c r="NNF18" s="64"/>
      <c r="NNG18" s="64"/>
      <c r="NNH18" s="64"/>
      <c r="NNI18" s="64"/>
      <c r="NNJ18" s="64"/>
      <c r="NNK18" s="64"/>
      <c r="NNL18" s="64"/>
      <c r="NNM18" s="64"/>
      <c r="NNN18" s="64"/>
      <c r="NNO18" s="64"/>
      <c r="NNP18" s="64"/>
      <c r="NNQ18" s="64"/>
      <c r="NNR18" s="64"/>
      <c r="NNS18" s="64"/>
      <c r="NNT18" s="64"/>
      <c r="NNU18" s="64"/>
      <c r="NNV18" s="64"/>
      <c r="NNW18" s="64"/>
      <c r="NNX18" s="64"/>
      <c r="NNY18" s="64"/>
      <c r="NNZ18" s="64"/>
      <c r="NOA18" s="64"/>
      <c r="NOB18" s="64"/>
      <c r="NOC18" s="64"/>
      <c r="NOD18" s="64"/>
      <c r="NOE18" s="64"/>
      <c r="NOF18" s="64"/>
      <c r="NOG18" s="64"/>
      <c r="NOH18" s="64"/>
      <c r="NOI18" s="64"/>
      <c r="NOJ18" s="64"/>
      <c r="NOK18" s="64"/>
      <c r="NOL18" s="64"/>
      <c r="NOM18" s="64"/>
      <c r="NON18" s="64"/>
      <c r="NOO18" s="64"/>
      <c r="NOP18" s="64"/>
      <c r="NOQ18" s="64"/>
      <c r="NOR18" s="64"/>
      <c r="NOS18" s="64"/>
      <c r="NOT18" s="64"/>
      <c r="NOU18" s="64"/>
      <c r="NOV18" s="64"/>
      <c r="NOW18" s="64"/>
      <c r="NOX18" s="64"/>
      <c r="NOY18" s="64"/>
      <c r="NOZ18" s="64"/>
      <c r="NPA18" s="64"/>
      <c r="NPB18" s="64"/>
      <c r="NPC18" s="64"/>
      <c r="NPD18" s="64"/>
      <c r="NPE18" s="64"/>
      <c r="NPF18" s="64"/>
      <c r="NPG18" s="64"/>
      <c r="NPH18" s="64"/>
      <c r="NPI18" s="64"/>
      <c r="NPJ18" s="64"/>
      <c r="NPK18" s="64"/>
      <c r="NPL18" s="64"/>
      <c r="NPM18" s="64"/>
      <c r="NPN18" s="64"/>
      <c r="NPO18" s="64"/>
      <c r="NPP18" s="64"/>
      <c r="NPQ18" s="64"/>
      <c r="NPR18" s="64"/>
      <c r="NPS18" s="64"/>
      <c r="NPT18" s="64"/>
      <c r="NPU18" s="64"/>
      <c r="NPV18" s="64"/>
      <c r="NPW18" s="64"/>
      <c r="NPX18" s="64"/>
      <c r="NPY18" s="64"/>
      <c r="NPZ18" s="64"/>
      <c r="NQA18" s="64"/>
      <c r="NQB18" s="64"/>
      <c r="NQC18" s="64"/>
      <c r="NQD18" s="64"/>
      <c r="NQE18" s="64"/>
      <c r="NQF18" s="64"/>
      <c r="NQG18" s="64"/>
      <c r="NQH18" s="64"/>
      <c r="NQI18" s="64"/>
      <c r="NQJ18" s="64"/>
      <c r="NQK18" s="64"/>
      <c r="NQL18" s="64"/>
      <c r="NQM18" s="64"/>
      <c r="NQN18" s="64"/>
      <c r="NQO18" s="64"/>
      <c r="NQP18" s="64"/>
      <c r="NQQ18" s="64"/>
      <c r="NQR18" s="64"/>
      <c r="NQS18" s="64"/>
      <c r="NQT18" s="64"/>
      <c r="NQU18" s="64"/>
      <c r="NQV18" s="64"/>
      <c r="NQW18" s="64"/>
      <c r="NQX18" s="64"/>
      <c r="NQY18" s="64"/>
      <c r="NQZ18" s="64"/>
      <c r="NRA18" s="64"/>
      <c r="NRB18" s="64"/>
      <c r="NRC18" s="64"/>
      <c r="NRD18" s="64"/>
      <c r="NRE18" s="64"/>
      <c r="NRF18" s="64"/>
      <c r="NRG18" s="64"/>
      <c r="NRH18" s="64"/>
      <c r="NRI18" s="64"/>
      <c r="NRJ18" s="64"/>
      <c r="NRK18" s="64"/>
      <c r="NRL18" s="64"/>
      <c r="NRM18" s="64"/>
      <c r="NRN18" s="64"/>
      <c r="NRO18" s="64"/>
      <c r="NRP18" s="64"/>
      <c r="NRQ18" s="64"/>
      <c r="NRR18" s="64"/>
      <c r="NRS18" s="64"/>
      <c r="NRT18" s="64"/>
      <c r="NRU18" s="64"/>
      <c r="NRV18" s="64"/>
      <c r="NRW18" s="64"/>
      <c r="NRX18" s="64"/>
      <c r="NRY18" s="64"/>
      <c r="NRZ18" s="64"/>
      <c r="NSA18" s="64"/>
      <c r="NSB18" s="64"/>
      <c r="NSC18" s="64"/>
      <c r="NSD18" s="64"/>
      <c r="NSE18" s="64"/>
      <c r="NSF18" s="64"/>
      <c r="NSG18" s="64"/>
      <c r="NSH18" s="64"/>
      <c r="NSI18" s="64"/>
      <c r="NSJ18" s="64"/>
      <c r="NSK18" s="64"/>
      <c r="NSL18" s="64"/>
      <c r="NSM18" s="64"/>
      <c r="NSN18" s="64"/>
      <c r="NSO18" s="64"/>
      <c r="NSP18" s="64"/>
      <c r="NSQ18" s="64"/>
      <c r="NSR18" s="64"/>
      <c r="NSS18" s="64"/>
      <c r="NST18" s="64"/>
      <c r="NSU18" s="64"/>
      <c r="NSV18" s="64"/>
      <c r="NSW18" s="64"/>
      <c r="NSX18" s="64"/>
      <c r="NSY18" s="64"/>
      <c r="NSZ18" s="64"/>
      <c r="NTA18" s="64"/>
      <c r="NTB18" s="64"/>
      <c r="NTC18" s="64"/>
      <c r="NTD18" s="64"/>
      <c r="NTE18" s="64"/>
      <c r="NTF18" s="64"/>
      <c r="NTG18" s="64"/>
      <c r="NTH18" s="64"/>
      <c r="NTI18" s="64"/>
      <c r="NTJ18" s="64"/>
      <c r="NTK18" s="64"/>
      <c r="NTL18" s="64"/>
      <c r="NTM18" s="64"/>
      <c r="NTN18" s="64"/>
      <c r="NTO18" s="64"/>
      <c r="NTP18" s="64"/>
      <c r="NTQ18" s="64"/>
      <c r="NTR18" s="64"/>
      <c r="NTS18" s="64"/>
      <c r="NTT18" s="64"/>
      <c r="NTU18" s="64"/>
      <c r="NTV18" s="64"/>
      <c r="NTW18" s="64"/>
      <c r="NTX18" s="64"/>
      <c r="NTY18" s="64"/>
      <c r="NTZ18" s="64"/>
      <c r="NUA18" s="64"/>
      <c r="NUB18" s="64"/>
      <c r="NUC18" s="64"/>
      <c r="NUD18" s="64"/>
      <c r="NUE18" s="64"/>
      <c r="NUF18" s="64"/>
      <c r="NUG18" s="64"/>
      <c r="NUH18" s="64"/>
      <c r="NUI18" s="64"/>
      <c r="NUJ18" s="64"/>
      <c r="NUK18" s="64"/>
      <c r="NUL18" s="64"/>
      <c r="NUM18" s="64"/>
      <c r="NUN18" s="64"/>
      <c r="NUO18" s="64"/>
      <c r="NUP18" s="64"/>
      <c r="NUQ18" s="64"/>
      <c r="NUR18" s="64"/>
      <c r="NUS18" s="64"/>
      <c r="NUT18" s="64"/>
      <c r="NUU18" s="64"/>
      <c r="NUV18" s="64"/>
      <c r="NUW18" s="64"/>
      <c r="NUX18" s="64"/>
      <c r="NUY18" s="64"/>
      <c r="NUZ18" s="64"/>
      <c r="NVA18" s="64"/>
      <c r="NVB18" s="64"/>
      <c r="NVC18" s="64"/>
      <c r="NVD18" s="64"/>
      <c r="NVE18" s="64"/>
      <c r="NVF18" s="64"/>
      <c r="NVG18" s="64"/>
      <c r="NVH18" s="64"/>
      <c r="NVI18" s="64"/>
      <c r="NVJ18" s="64"/>
      <c r="NVK18" s="64"/>
      <c r="NVL18" s="64"/>
      <c r="NVM18" s="64"/>
      <c r="NVN18" s="64"/>
      <c r="NVO18" s="64"/>
      <c r="NVP18" s="64"/>
      <c r="NVQ18" s="64"/>
      <c r="NVR18" s="64"/>
      <c r="NVS18" s="64"/>
      <c r="NVT18" s="64"/>
      <c r="NVU18" s="64"/>
      <c r="NVV18" s="64"/>
      <c r="NVW18" s="64"/>
      <c r="NVX18" s="64"/>
      <c r="NVY18" s="64"/>
      <c r="NVZ18" s="64"/>
      <c r="NWA18" s="64"/>
      <c r="NWB18" s="64"/>
      <c r="NWC18" s="64"/>
      <c r="NWD18" s="64"/>
      <c r="NWE18" s="64"/>
      <c r="NWF18" s="64"/>
      <c r="NWG18" s="64"/>
      <c r="NWH18" s="64"/>
      <c r="NWI18" s="64"/>
      <c r="NWJ18" s="64"/>
      <c r="NWK18" s="64"/>
      <c r="NWL18" s="64"/>
      <c r="NWM18" s="64"/>
      <c r="NWN18" s="64"/>
      <c r="NWO18" s="64"/>
      <c r="NWP18" s="64"/>
      <c r="NWQ18" s="64"/>
      <c r="NWR18" s="64"/>
      <c r="NWS18" s="64"/>
      <c r="NWT18" s="64"/>
      <c r="NWU18" s="64"/>
      <c r="NWV18" s="64"/>
      <c r="NWW18" s="64"/>
      <c r="NWX18" s="64"/>
      <c r="NWY18" s="64"/>
      <c r="NWZ18" s="64"/>
      <c r="NXA18" s="64"/>
      <c r="NXB18" s="64"/>
      <c r="NXC18" s="64"/>
      <c r="NXD18" s="64"/>
      <c r="NXE18" s="64"/>
      <c r="NXF18" s="64"/>
      <c r="NXG18" s="64"/>
      <c r="NXH18" s="64"/>
      <c r="NXI18" s="64"/>
      <c r="NXJ18" s="64"/>
      <c r="NXK18" s="64"/>
      <c r="NXL18" s="64"/>
      <c r="NXM18" s="64"/>
      <c r="NXN18" s="64"/>
      <c r="NXO18" s="64"/>
      <c r="NXP18" s="64"/>
      <c r="NXQ18" s="64"/>
      <c r="NXR18" s="64"/>
      <c r="NXS18" s="64"/>
      <c r="NXT18" s="64"/>
      <c r="NXU18" s="64"/>
      <c r="NXV18" s="64"/>
      <c r="NXW18" s="64"/>
      <c r="NXX18" s="64"/>
      <c r="NXY18" s="64"/>
      <c r="NXZ18" s="64"/>
      <c r="NYA18" s="64"/>
      <c r="NYB18" s="64"/>
      <c r="NYC18" s="64"/>
      <c r="NYD18" s="64"/>
      <c r="NYE18" s="64"/>
      <c r="NYF18" s="64"/>
      <c r="NYG18" s="64"/>
      <c r="NYH18" s="64"/>
      <c r="NYI18" s="64"/>
      <c r="NYJ18" s="64"/>
      <c r="NYK18" s="64"/>
      <c r="NYL18" s="64"/>
      <c r="NYM18" s="64"/>
      <c r="NYN18" s="64"/>
      <c r="NYO18" s="64"/>
      <c r="NYP18" s="64"/>
      <c r="NYQ18" s="64"/>
      <c r="NYR18" s="64"/>
      <c r="NYS18" s="64"/>
      <c r="NYT18" s="64"/>
      <c r="NYU18" s="64"/>
      <c r="NYV18" s="64"/>
      <c r="NYW18" s="64"/>
      <c r="NYX18" s="64"/>
      <c r="NYY18" s="64"/>
      <c r="NYZ18" s="64"/>
      <c r="NZA18" s="64"/>
      <c r="NZB18" s="64"/>
      <c r="NZC18" s="64"/>
      <c r="NZD18" s="64"/>
      <c r="NZE18" s="64"/>
      <c r="NZF18" s="64"/>
      <c r="NZG18" s="64"/>
      <c r="NZH18" s="64"/>
      <c r="NZI18" s="64"/>
      <c r="NZJ18" s="64"/>
      <c r="NZK18" s="64"/>
      <c r="NZL18" s="64"/>
      <c r="NZM18" s="64"/>
      <c r="NZN18" s="64"/>
      <c r="NZO18" s="64"/>
      <c r="NZP18" s="64"/>
      <c r="NZQ18" s="64"/>
      <c r="NZR18" s="64"/>
      <c r="NZS18" s="64"/>
      <c r="NZT18" s="64"/>
      <c r="NZU18" s="64"/>
      <c r="NZV18" s="64"/>
      <c r="NZW18" s="64"/>
      <c r="NZX18" s="64"/>
      <c r="NZY18" s="64"/>
      <c r="NZZ18" s="64"/>
      <c r="OAA18" s="64"/>
      <c r="OAB18" s="64"/>
      <c r="OAC18" s="64"/>
      <c r="OAD18" s="64"/>
      <c r="OAE18" s="64"/>
      <c r="OAF18" s="64"/>
      <c r="OAG18" s="64"/>
      <c r="OAH18" s="64"/>
      <c r="OAI18" s="64"/>
      <c r="OAJ18" s="64"/>
      <c r="OAK18" s="64"/>
      <c r="OAL18" s="64"/>
      <c r="OAM18" s="64"/>
      <c r="OAN18" s="64"/>
      <c r="OAO18" s="64"/>
      <c r="OAP18" s="64"/>
      <c r="OAQ18" s="64"/>
      <c r="OAR18" s="64"/>
      <c r="OAS18" s="64"/>
      <c r="OAT18" s="64"/>
      <c r="OAU18" s="64"/>
      <c r="OAV18" s="64"/>
      <c r="OAW18" s="64"/>
      <c r="OAX18" s="64"/>
      <c r="OAY18" s="64"/>
      <c r="OAZ18" s="64"/>
      <c r="OBA18" s="64"/>
      <c r="OBB18" s="64"/>
      <c r="OBC18" s="64"/>
      <c r="OBD18" s="64"/>
      <c r="OBE18" s="64"/>
      <c r="OBF18" s="64"/>
      <c r="OBG18" s="64"/>
      <c r="OBH18" s="64"/>
      <c r="OBI18" s="64"/>
      <c r="OBJ18" s="64"/>
      <c r="OBK18" s="64"/>
      <c r="OBL18" s="64"/>
      <c r="OBM18" s="64"/>
      <c r="OBN18" s="64"/>
      <c r="OBO18" s="64"/>
      <c r="OBP18" s="64"/>
      <c r="OBQ18" s="64"/>
      <c r="OBR18" s="64"/>
      <c r="OBS18" s="64"/>
      <c r="OBT18" s="64"/>
      <c r="OBU18" s="64"/>
      <c r="OBV18" s="64"/>
      <c r="OBW18" s="64"/>
      <c r="OBX18" s="64"/>
      <c r="OBY18" s="64"/>
      <c r="OBZ18" s="64"/>
      <c r="OCA18" s="64"/>
      <c r="OCB18" s="64"/>
      <c r="OCC18" s="64"/>
      <c r="OCD18" s="64"/>
      <c r="OCE18" s="64"/>
      <c r="OCF18" s="64"/>
      <c r="OCG18" s="64"/>
      <c r="OCH18" s="64"/>
      <c r="OCI18" s="64"/>
      <c r="OCJ18" s="64"/>
      <c r="OCK18" s="64"/>
      <c r="OCL18" s="64"/>
      <c r="OCM18" s="64"/>
      <c r="OCN18" s="64"/>
      <c r="OCO18" s="64"/>
      <c r="OCP18" s="64"/>
      <c r="OCQ18" s="64"/>
      <c r="OCR18" s="64"/>
      <c r="OCS18" s="64"/>
      <c r="OCT18" s="64"/>
      <c r="OCU18" s="64"/>
      <c r="OCV18" s="64"/>
      <c r="OCW18" s="64"/>
      <c r="OCX18" s="64"/>
      <c r="OCY18" s="64"/>
      <c r="OCZ18" s="64"/>
      <c r="ODA18" s="64"/>
      <c r="ODB18" s="64"/>
      <c r="ODC18" s="64"/>
      <c r="ODD18" s="64"/>
      <c r="ODE18" s="64"/>
      <c r="ODF18" s="64"/>
      <c r="ODG18" s="64"/>
      <c r="ODH18" s="64"/>
      <c r="ODI18" s="64"/>
      <c r="ODJ18" s="64"/>
      <c r="ODK18" s="64"/>
      <c r="ODL18" s="64"/>
      <c r="ODM18" s="64"/>
      <c r="ODN18" s="64"/>
      <c r="ODO18" s="64"/>
      <c r="ODP18" s="64"/>
      <c r="ODQ18" s="64"/>
      <c r="ODR18" s="64"/>
      <c r="ODS18" s="64"/>
      <c r="ODT18" s="64"/>
      <c r="ODU18" s="64"/>
      <c r="ODV18" s="64"/>
      <c r="ODW18" s="64"/>
      <c r="ODX18" s="64"/>
      <c r="ODY18" s="64"/>
      <c r="ODZ18" s="64"/>
      <c r="OEA18" s="64"/>
      <c r="OEB18" s="64"/>
      <c r="OEC18" s="64"/>
      <c r="OED18" s="64"/>
      <c r="OEE18" s="64"/>
      <c r="OEF18" s="64"/>
      <c r="OEG18" s="64"/>
      <c r="OEH18" s="64"/>
      <c r="OEI18" s="64"/>
      <c r="OEJ18" s="64"/>
      <c r="OEK18" s="64"/>
      <c r="OEL18" s="64"/>
      <c r="OEM18" s="64"/>
      <c r="OEN18" s="64"/>
      <c r="OEO18" s="64"/>
      <c r="OEP18" s="64"/>
      <c r="OEQ18" s="64"/>
      <c r="OER18" s="64"/>
      <c r="OES18" s="64"/>
      <c r="OET18" s="64"/>
      <c r="OEU18" s="64"/>
      <c r="OEV18" s="64"/>
      <c r="OEW18" s="64"/>
      <c r="OEX18" s="64"/>
      <c r="OEY18" s="64"/>
      <c r="OEZ18" s="64"/>
      <c r="OFA18" s="64"/>
      <c r="OFB18" s="64"/>
      <c r="OFC18" s="64"/>
      <c r="OFD18" s="64"/>
      <c r="OFE18" s="64"/>
      <c r="OFF18" s="64"/>
      <c r="OFG18" s="64"/>
      <c r="OFH18" s="64"/>
      <c r="OFI18" s="64"/>
      <c r="OFJ18" s="64"/>
      <c r="OFK18" s="64"/>
      <c r="OFL18" s="64"/>
      <c r="OFM18" s="64"/>
      <c r="OFN18" s="64"/>
      <c r="OFO18" s="64"/>
      <c r="OFP18" s="64"/>
      <c r="OFQ18" s="64"/>
      <c r="OFR18" s="64"/>
      <c r="OFS18" s="64"/>
      <c r="OFT18" s="64"/>
      <c r="OFU18" s="64"/>
      <c r="OFV18" s="64"/>
      <c r="OFW18" s="64"/>
      <c r="OFX18" s="64"/>
      <c r="OFY18" s="64"/>
      <c r="OFZ18" s="64"/>
      <c r="OGA18" s="64"/>
      <c r="OGB18" s="64"/>
      <c r="OGC18" s="64"/>
      <c r="OGD18" s="64"/>
      <c r="OGE18" s="64"/>
      <c r="OGF18" s="64"/>
      <c r="OGG18" s="64"/>
      <c r="OGH18" s="64"/>
      <c r="OGI18" s="64"/>
      <c r="OGJ18" s="64"/>
      <c r="OGK18" s="64"/>
      <c r="OGL18" s="64"/>
      <c r="OGM18" s="64"/>
      <c r="OGN18" s="64"/>
      <c r="OGO18" s="64"/>
      <c r="OGP18" s="64"/>
      <c r="OGQ18" s="64"/>
      <c r="OGR18" s="64"/>
      <c r="OGS18" s="64"/>
      <c r="OGT18" s="64"/>
      <c r="OGU18" s="64"/>
      <c r="OGV18" s="64"/>
      <c r="OGW18" s="64"/>
      <c r="OGX18" s="64"/>
      <c r="OGY18" s="64"/>
      <c r="OGZ18" s="64"/>
      <c r="OHA18" s="64"/>
      <c r="OHB18" s="64"/>
      <c r="OHC18" s="64"/>
      <c r="OHD18" s="64"/>
      <c r="OHE18" s="64"/>
      <c r="OHF18" s="64"/>
      <c r="OHG18" s="64"/>
      <c r="OHH18" s="64"/>
      <c r="OHI18" s="64"/>
      <c r="OHJ18" s="64"/>
      <c r="OHK18" s="64"/>
      <c r="OHL18" s="64"/>
      <c r="OHM18" s="64"/>
      <c r="OHN18" s="64"/>
      <c r="OHO18" s="64"/>
      <c r="OHP18" s="64"/>
      <c r="OHQ18" s="64"/>
      <c r="OHR18" s="64"/>
      <c r="OHS18" s="64"/>
      <c r="OHT18" s="64"/>
      <c r="OHU18" s="64"/>
      <c r="OHV18" s="64"/>
      <c r="OHW18" s="64"/>
      <c r="OHX18" s="64"/>
      <c r="OHY18" s="64"/>
      <c r="OHZ18" s="64"/>
      <c r="OIA18" s="64"/>
      <c r="OIB18" s="64"/>
      <c r="OIC18" s="64"/>
      <c r="OID18" s="64"/>
      <c r="OIE18" s="64"/>
      <c r="OIF18" s="64"/>
      <c r="OIG18" s="64"/>
      <c r="OIH18" s="64"/>
      <c r="OII18" s="64"/>
      <c r="OIJ18" s="64"/>
      <c r="OIK18" s="64"/>
      <c r="OIL18" s="64"/>
      <c r="OIM18" s="64"/>
      <c r="OIN18" s="64"/>
      <c r="OIO18" s="64"/>
      <c r="OIP18" s="64"/>
      <c r="OIQ18" s="64"/>
      <c r="OIR18" s="64"/>
      <c r="OIS18" s="64"/>
      <c r="OIT18" s="64"/>
      <c r="OIU18" s="64"/>
      <c r="OIV18" s="64"/>
      <c r="OIW18" s="64"/>
      <c r="OIX18" s="64"/>
      <c r="OIY18" s="64"/>
      <c r="OIZ18" s="64"/>
      <c r="OJA18" s="64"/>
      <c r="OJB18" s="64"/>
      <c r="OJC18" s="64"/>
      <c r="OJD18" s="64"/>
      <c r="OJE18" s="64"/>
      <c r="OJF18" s="64"/>
      <c r="OJG18" s="64"/>
      <c r="OJH18" s="64"/>
      <c r="OJI18" s="64"/>
      <c r="OJJ18" s="64"/>
      <c r="OJK18" s="64"/>
      <c r="OJL18" s="64"/>
      <c r="OJM18" s="64"/>
      <c r="OJN18" s="64"/>
      <c r="OJO18" s="64"/>
      <c r="OJP18" s="64"/>
      <c r="OJQ18" s="64"/>
      <c r="OJR18" s="64"/>
      <c r="OJS18" s="64"/>
      <c r="OJT18" s="64"/>
      <c r="OJU18" s="64"/>
      <c r="OJV18" s="64"/>
      <c r="OJW18" s="64"/>
      <c r="OJX18" s="64"/>
      <c r="OJY18" s="64"/>
      <c r="OJZ18" s="64"/>
      <c r="OKA18" s="64"/>
      <c r="OKB18" s="64"/>
      <c r="OKC18" s="64"/>
      <c r="OKD18" s="64"/>
      <c r="OKE18" s="64"/>
      <c r="OKF18" s="64"/>
      <c r="OKG18" s="64"/>
      <c r="OKH18" s="64"/>
      <c r="OKI18" s="64"/>
      <c r="OKJ18" s="64"/>
      <c r="OKK18" s="64"/>
      <c r="OKL18" s="64"/>
      <c r="OKM18" s="64"/>
      <c r="OKN18" s="64"/>
      <c r="OKO18" s="64"/>
      <c r="OKP18" s="64"/>
      <c r="OKQ18" s="64"/>
      <c r="OKR18" s="64"/>
      <c r="OKS18" s="64"/>
      <c r="OKT18" s="64"/>
      <c r="OKU18" s="64"/>
      <c r="OKV18" s="64"/>
      <c r="OKW18" s="64"/>
      <c r="OKX18" s="64"/>
      <c r="OKY18" s="64"/>
      <c r="OKZ18" s="64"/>
      <c r="OLA18" s="64"/>
      <c r="OLB18" s="64"/>
      <c r="OLC18" s="64"/>
      <c r="OLD18" s="64"/>
      <c r="OLE18" s="64"/>
      <c r="OLF18" s="64"/>
      <c r="OLG18" s="64"/>
      <c r="OLH18" s="64"/>
      <c r="OLI18" s="64"/>
      <c r="OLJ18" s="64"/>
      <c r="OLK18" s="64"/>
      <c r="OLL18" s="64"/>
      <c r="OLM18" s="64"/>
      <c r="OLN18" s="64"/>
      <c r="OLO18" s="64"/>
      <c r="OLP18" s="64"/>
      <c r="OLQ18" s="64"/>
      <c r="OLR18" s="64"/>
      <c r="OLS18" s="64"/>
      <c r="OLT18" s="64"/>
      <c r="OLU18" s="64"/>
      <c r="OLV18" s="64"/>
      <c r="OLW18" s="64"/>
      <c r="OLX18" s="64"/>
      <c r="OLY18" s="64"/>
      <c r="OLZ18" s="64"/>
      <c r="OMA18" s="64"/>
      <c r="OMB18" s="64"/>
      <c r="OMC18" s="64"/>
      <c r="OMD18" s="64"/>
      <c r="OME18" s="64"/>
      <c r="OMF18" s="64"/>
      <c r="OMG18" s="64"/>
      <c r="OMH18" s="64"/>
      <c r="OMI18" s="64"/>
      <c r="OMJ18" s="64"/>
      <c r="OMK18" s="64"/>
      <c r="OML18" s="64"/>
      <c r="OMM18" s="64"/>
      <c r="OMN18" s="64"/>
      <c r="OMO18" s="64"/>
      <c r="OMP18" s="64"/>
      <c r="OMQ18" s="64"/>
      <c r="OMR18" s="64"/>
      <c r="OMS18" s="64"/>
      <c r="OMT18" s="64"/>
      <c r="OMU18" s="64"/>
      <c r="OMV18" s="64"/>
      <c r="OMW18" s="64"/>
      <c r="OMX18" s="64"/>
      <c r="OMY18" s="64"/>
      <c r="OMZ18" s="64"/>
      <c r="ONA18" s="64"/>
      <c r="ONB18" s="64"/>
      <c r="ONC18" s="64"/>
      <c r="OND18" s="64"/>
      <c r="ONE18" s="64"/>
      <c r="ONF18" s="64"/>
      <c r="ONG18" s="64"/>
      <c r="ONH18" s="64"/>
      <c r="ONI18" s="64"/>
      <c r="ONJ18" s="64"/>
      <c r="ONK18" s="64"/>
      <c r="ONL18" s="64"/>
      <c r="ONM18" s="64"/>
      <c r="ONN18" s="64"/>
      <c r="ONO18" s="64"/>
      <c r="ONP18" s="64"/>
      <c r="ONQ18" s="64"/>
      <c r="ONR18" s="64"/>
      <c r="ONS18" s="64"/>
      <c r="ONT18" s="64"/>
      <c r="ONU18" s="64"/>
      <c r="ONV18" s="64"/>
      <c r="ONW18" s="64"/>
      <c r="ONX18" s="64"/>
      <c r="ONY18" s="64"/>
      <c r="ONZ18" s="64"/>
      <c r="OOA18" s="64"/>
      <c r="OOB18" s="64"/>
      <c r="OOC18" s="64"/>
      <c r="OOD18" s="64"/>
      <c r="OOE18" s="64"/>
      <c r="OOF18" s="64"/>
      <c r="OOG18" s="64"/>
      <c r="OOH18" s="64"/>
      <c r="OOI18" s="64"/>
      <c r="OOJ18" s="64"/>
      <c r="OOK18" s="64"/>
      <c r="OOL18" s="64"/>
      <c r="OOM18" s="64"/>
      <c r="OON18" s="64"/>
      <c r="OOO18" s="64"/>
      <c r="OOP18" s="64"/>
      <c r="OOQ18" s="64"/>
      <c r="OOR18" s="64"/>
      <c r="OOS18" s="64"/>
      <c r="OOT18" s="64"/>
      <c r="OOU18" s="64"/>
      <c r="OOV18" s="64"/>
      <c r="OOW18" s="64"/>
      <c r="OOX18" s="64"/>
      <c r="OOY18" s="64"/>
      <c r="OOZ18" s="64"/>
      <c r="OPA18" s="64"/>
      <c r="OPB18" s="64"/>
      <c r="OPC18" s="64"/>
      <c r="OPD18" s="64"/>
      <c r="OPE18" s="64"/>
      <c r="OPF18" s="64"/>
      <c r="OPG18" s="64"/>
      <c r="OPH18" s="64"/>
      <c r="OPI18" s="64"/>
      <c r="OPJ18" s="64"/>
      <c r="OPK18" s="64"/>
      <c r="OPL18" s="64"/>
      <c r="OPM18" s="64"/>
      <c r="OPN18" s="64"/>
      <c r="OPO18" s="64"/>
      <c r="OPP18" s="64"/>
      <c r="OPQ18" s="64"/>
      <c r="OPR18" s="64"/>
      <c r="OPS18" s="64"/>
      <c r="OPT18" s="64"/>
      <c r="OPU18" s="64"/>
      <c r="OPV18" s="64"/>
      <c r="OPW18" s="64"/>
      <c r="OPX18" s="64"/>
      <c r="OPY18" s="64"/>
      <c r="OPZ18" s="64"/>
      <c r="OQA18" s="64"/>
      <c r="OQB18" s="64"/>
      <c r="OQC18" s="64"/>
      <c r="OQD18" s="64"/>
      <c r="OQE18" s="64"/>
      <c r="OQF18" s="64"/>
      <c r="OQG18" s="64"/>
      <c r="OQH18" s="64"/>
      <c r="OQI18" s="64"/>
      <c r="OQJ18" s="64"/>
      <c r="OQK18" s="64"/>
      <c r="OQL18" s="64"/>
      <c r="OQM18" s="64"/>
      <c r="OQN18" s="64"/>
      <c r="OQO18" s="64"/>
      <c r="OQP18" s="64"/>
      <c r="OQQ18" s="64"/>
      <c r="OQR18" s="64"/>
      <c r="OQS18" s="64"/>
      <c r="OQT18" s="64"/>
      <c r="OQU18" s="64"/>
      <c r="OQV18" s="64"/>
      <c r="OQW18" s="64"/>
      <c r="OQX18" s="64"/>
      <c r="OQY18" s="64"/>
      <c r="OQZ18" s="64"/>
      <c r="ORA18" s="64"/>
      <c r="ORB18" s="64"/>
      <c r="ORC18" s="64"/>
      <c r="ORD18" s="64"/>
      <c r="ORE18" s="64"/>
      <c r="ORF18" s="64"/>
      <c r="ORG18" s="64"/>
      <c r="ORH18" s="64"/>
      <c r="ORI18" s="64"/>
      <c r="ORJ18" s="64"/>
      <c r="ORK18" s="64"/>
      <c r="ORL18" s="64"/>
      <c r="ORM18" s="64"/>
      <c r="ORN18" s="64"/>
      <c r="ORO18" s="64"/>
      <c r="ORP18" s="64"/>
      <c r="ORQ18" s="64"/>
      <c r="ORR18" s="64"/>
      <c r="ORS18" s="64"/>
      <c r="ORT18" s="64"/>
      <c r="ORU18" s="64"/>
      <c r="ORV18" s="64"/>
      <c r="ORW18" s="64"/>
      <c r="ORX18" s="64"/>
      <c r="ORY18" s="64"/>
      <c r="ORZ18" s="64"/>
      <c r="OSA18" s="64"/>
      <c r="OSB18" s="64"/>
      <c r="OSC18" s="64"/>
      <c r="OSD18" s="64"/>
      <c r="OSE18" s="64"/>
      <c r="OSF18" s="64"/>
      <c r="OSG18" s="64"/>
      <c r="OSH18" s="64"/>
      <c r="OSI18" s="64"/>
      <c r="OSJ18" s="64"/>
      <c r="OSK18" s="64"/>
      <c r="OSL18" s="64"/>
      <c r="OSM18" s="64"/>
      <c r="OSN18" s="64"/>
      <c r="OSO18" s="64"/>
      <c r="OSP18" s="64"/>
      <c r="OSQ18" s="64"/>
      <c r="OSR18" s="64"/>
      <c r="OSS18" s="64"/>
      <c r="OST18" s="64"/>
      <c r="OSU18" s="64"/>
      <c r="OSV18" s="64"/>
      <c r="OSW18" s="64"/>
      <c r="OSX18" s="64"/>
      <c r="OSY18" s="64"/>
      <c r="OSZ18" s="64"/>
      <c r="OTA18" s="64"/>
      <c r="OTB18" s="64"/>
      <c r="OTC18" s="64"/>
      <c r="OTD18" s="64"/>
      <c r="OTE18" s="64"/>
      <c r="OTF18" s="64"/>
      <c r="OTG18" s="64"/>
      <c r="OTH18" s="64"/>
      <c r="OTI18" s="64"/>
      <c r="OTJ18" s="64"/>
      <c r="OTK18" s="64"/>
      <c r="OTL18" s="64"/>
      <c r="OTM18" s="64"/>
      <c r="OTN18" s="64"/>
      <c r="OTO18" s="64"/>
      <c r="OTP18" s="64"/>
      <c r="OTQ18" s="64"/>
      <c r="OTR18" s="64"/>
      <c r="OTS18" s="64"/>
      <c r="OTT18" s="64"/>
      <c r="OTU18" s="64"/>
      <c r="OTV18" s="64"/>
      <c r="OTW18" s="64"/>
      <c r="OTX18" s="64"/>
      <c r="OTY18" s="64"/>
      <c r="OTZ18" s="64"/>
      <c r="OUA18" s="64"/>
      <c r="OUB18" s="64"/>
      <c r="OUC18" s="64"/>
      <c r="OUD18" s="64"/>
      <c r="OUE18" s="64"/>
      <c r="OUF18" s="64"/>
      <c r="OUG18" s="64"/>
      <c r="OUH18" s="64"/>
      <c r="OUI18" s="64"/>
      <c r="OUJ18" s="64"/>
      <c r="OUK18" s="64"/>
      <c r="OUL18" s="64"/>
      <c r="OUM18" s="64"/>
      <c r="OUN18" s="64"/>
      <c r="OUO18" s="64"/>
      <c r="OUP18" s="64"/>
      <c r="OUQ18" s="64"/>
      <c r="OUR18" s="64"/>
      <c r="OUS18" s="64"/>
      <c r="OUT18" s="64"/>
      <c r="OUU18" s="64"/>
      <c r="OUV18" s="64"/>
      <c r="OUW18" s="64"/>
      <c r="OUX18" s="64"/>
      <c r="OUY18" s="64"/>
      <c r="OUZ18" s="64"/>
      <c r="OVA18" s="64"/>
      <c r="OVB18" s="64"/>
      <c r="OVC18" s="64"/>
      <c r="OVD18" s="64"/>
      <c r="OVE18" s="64"/>
      <c r="OVF18" s="64"/>
      <c r="OVG18" s="64"/>
      <c r="OVH18" s="64"/>
      <c r="OVI18" s="64"/>
      <c r="OVJ18" s="64"/>
      <c r="OVK18" s="64"/>
      <c r="OVL18" s="64"/>
      <c r="OVM18" s="64"/>
      <c r="OVN18" s="64"/>
      <c r="OVO18" s="64"/>
      <c r="OVP18" s="64"/>
      <c r="OVQ18" s="64"/>
      <c r="OVR18" s="64"/>
      <c r="OVS18" s="64"/>
      <c r="OVT18" s="64"/>
      <c r="OVU18" s="64"/>
      <c r="OVV18" s="64"/>
      <c r="OVW18" s="64"/>
      <c r="OVX18" s="64"/>
      <c r="OVY18" s="64"/>
      <c r="OVZ18" s="64"/>
      <c r="OWA18" s="64"/>
      <c r="OWB18" s="64"/>
      <c r="OWC18" s="64"/>
      <c r="OWD18" s="64"/>
      <c r="OWE18" s="64"/>
      <c r="OWF18" s="64"/>
      <c r="OWG18" s="64"/>
      <c r="OWH18" s="64"/>
      <c r="OWI18" s="64"/>
      <c r="OWJ18" s="64"/>
      <c r="OWK18" s="64"/>
      <c r="OWL18" s="64"/>
      <c r="OWM18" s="64"/>
      <c r="OWN18" s="64"/>
      <c r="OWO18" s="64"/>
      <c r="OWP18" s="64"/>
      <c r="OWQ18" s="64"/>
      <c r="OWR18" s="64"/>
      <c r="OWS18" s="64"/>
      <c r="OWT18" s="64"/>
      <c r="OWU18" s="64"/>
      <c r="OWV18" s="64"/>
      <c r="OWW18" s="64"/>
      <c r="OWX18" s="64"/>
      <c r="OWY18" s="64"/>
      <c r="OWZ18" s="64"/>
      <c r="OXA18" s="64"/>
      <c r="OXB18" s="64"/>
      <c r="OXC18" s="64"/>
      <c r="OXD18" s="64"/>
      <c r="OXE18" s="64"/>
      <c r="OXF18" s="64"/>
      <c r="OXG18" s="64"/>
      <c r="OXH18" s="64"/>
      <c r="OXI18" s="64"/>
      <c r="OXJ18" s="64"/>
      <c r="OXK18" s="64"/>
      <c r="OXL18" s="64"/>
      <c r="OXM18" s="64"/>
      <c r="OXN18" s="64"/>
      <c r="OXO18" s="64"/>
      <c r="OXP18" s="64"/>
      <c r="OXQ18" s="64"/>
      <c r="OXR18" s="64"/>
      <c r="OXS18" s="64"/>
      <c r="OXT18" s="64"/>
      <c r="OXU18" s="64"/>
      <c r="OXV18" s="64"/>
      <c r="OXW18" s="64"/>
      <c r="OXX18" s="64"/>
      <c r="OXY18" s="64"/>
      <c r="OXZ18" s="64"/>
      <c r="OYA18" s="64"/>
      <c r="OYB18" s="64"/>
      <c r="OYC18" s="64"/>
      <c r="OYD18" s="64"/>
      <c r="OYE18" s="64"/>
      <c r="OYF18" s="64"/>
      <c r="OYG18" s="64"/>
      <c r="OYH18" s="64"/>
      <c r="OYI18" s="64"/>
      <c r="OYJ18" s="64"/>
      <c r="OYK18" s="64"/>
      <c r="OYL18" s="64"/>
      <c r="OYM18" s="64"/>
      <c r="OYN18" s="64"/>
      <c r="OYO18" s="64"/>
      <c r="OYP18" s="64"/>
      <c r="OYQ18" s="64"/>
      <c r="OYR18" s="64"/>
      <c r="OYS18" s="64"/>
      <c r="OYT18" s="64"/>
      <c r="OYU18" s="64"/>
      <c r="OYV18" s="64"/>
      <c r="OYW18" s="64"/>
      <c r="OYX18" s="64"/>
      <c r="OYY18" s="64"/>
      <c r="OYZ18" s="64"/>
      <c r="OZA18" s="64"/>
      <c r="OZB18" s="64"/>
      <c r="OZC18" s="64"/>
      <c r="OZD18" s="64"/>
      <c r="OZE18" s="64"/>
      <c r="OZF18" s="64"/>
      <c r="OZG18" s="64"/>
      <c r="OZH18" s="64"/>
      <c r="OZI18" s="64"/>
      <c r="OZJ18" s="64"/>
      <c r="OZK18" s="64"/>
      <c r="OZL18" s="64"/>
      <c r="OZM18" s="64"/>
      <c r="OZN18" s="64"/>
      <c r="OZO18" s="64"/>
      <c r="OZP18" s="64"/>
      <c r="OZQ18" s="64"/>
      <c r="OZR18" s="64"/>
      <c r="OZS18" s="64"/>
      <c r="OZT18" s="64"/>
      <c r="OZU18" s="64"/>
      <c r="OZV18" s="64"/>
      <c r="OZW18" s="64"/>
      <c r="OZX18" s="64"/>
      <c r="OZY18" s="64"/>
      <c r="OZZ18" s="64"/>
      <c r="PAA18" s="64"/>
      <c r="PAB18" s="64"/>
      <c r="PAC18" s="64"/>
      <c r="PAD18" s="64"/>
      <c r="PAE18" s="64"/>
      <c r="PAF18" s="64"/>
      <c r="PAG18" s="64"/>
      <c r="PAH18" s="64"/>
      <c r="PAI18" s="64"/>
      <c r="PAJ18" s="64"/>
      <c r="PAK18" s="64"/>
      <c r="PAL18" s="64"/>
      <c r="PAM18" s="64"/>
      <c r="PAN18" s="64"/>
      <c r="PAO18" s="64"/>
      <c r="PAP18" s="64"/>
      <c r="PAQ18" s="64"/>
      <c r="PAR18" s="64"/>
      <c r="PAS18" s="64"/>
      <c r="PAT18" s="64"/>
      <c r="PAU18" s="64"/>
      <c r="PAV18" s="64"/>
      <c r="PAW18" s="64"/>
      <c r="PAX18" s="64"/>
      <c r="PAY18" s="64"/>
      <c r="PAZ18" s="64"/>
      <c r="PBA18" s="64"/>
      <c r="PBB18" s="64"/>
      <c r="PBC18" s="64"/>
      <c r="PBD18" s="64"/>
      <c r="PBE18" s="64"/>
      <c r="PBF18" s="64"/>
      <c r="PBG18" s="64"/>
      <c r="PBH18" s="64"/>
      <c r="PBI18" s="64"/>
      <c r="PBJ18" s="64"/>
      <c r="PBK18" s="64"/>
      <c r="PBL18" s="64"/>
      <c r="PBM18" s="64"/>
      <c r="PBN18" s="64"/>
      <c r="PBO18" s="64"/>
      <c r="PBP18" s="64"/>
      <c r="PBQ18" s="64"/>
      <c r="PBR18" s="64"/>
      <c r="PBS18" s="64"/>
      <c r="PBT18" s="64"/>
      <c r="PBU18" s="64"/>
      <c r="PBV18" s="64"/>
      <c r="PBW18" s="64"/>
      <c r="PBX18" s="64"/>
      <c r="PBY18" s="64"/>
      <c r="PBZ18" s="64"/>
      <c r="PCA18" s="64"/>
      <c r="PCB18" s="64"/>
      <c r="PCC18" s="64"/>
      <c r="PCD18" s="64"/>
      <c r="PCE18" s="64"/>
      <c r="PCF18" s="64"/>
      <c r="PCG18" s="64"/>
      <c r="PCH18" s="64"/>
      <c r="PCI18" s="64"/>
      <c r="PCJ18" s="64"/>
      <c r="PCK18" s="64"/>
      <c r="PCL18" s="64"/>
      <c r="PCM18" s="64"/>
      <c r="PCN18" s="64"/>
      <c r="PCO18" s="64"/>
      <c r="PCP18" s="64"/>
      <c r="PCQ18" s="64"/>
      <c r="PCR18" s="64"/>
      <c r="PCS18" s="64"/>
      <c r="PCT18" s="64"/>
      <c r="PCU18" s="64"/>
      <c r="PCV18" s="64"/>
      <c r="PCW18" s="64"/>
      <c r="PCX18" s="64"/>
      <c r="PCY18" s="64"/>
      <c r="PCZ18" s="64"/>
      <c r="PDA18" s="64"/>
      <c r="PDB18" s="64"/>
      <c r="PDC18" s="64"/>
      <c r="PDD18" s="64"/>
      <c r="PDE18" s="64"/>
      <c r="PDF18" s="64"/>
      <c r="PDG18" s="64"/>
      <c r="PDH18" s="64"/>
      <c r="PDI18" s="64"/>
      <c r="PDJ18" s="64"/>
      <c r="PDK18" s="64"/>
      <c r="PDL18" s="64"/>
      <c r="PDM18" s="64"/>
      <c r="PDN18" s="64"/>
      <c r="PDO18" s="64"/>
      <c r="PDP18" s="64"/>
      <c r="PDQ18" s="64"/>
      <c r="PDR18" s="64"/>
      <c r="PDS18" s="64"/>
      <c r="PDT18" s="64"/>
      <c r="PDU18" s="64"/>
      <c r="PDV18" s="64"/>
      <c r="PDW18" s="64"/>
      <c r="PDX18" s="64"/>
      <c r="PDY18" s="64"/>
      <c r="PDZ18" s="64"/>
      <c r="PEA18" s="64"/>
      <c r="PEB18" s="64"/>
      <c r="PEC18" s="64"/>
      <c r="PED18" s="64"/>
      <c r="PEE18" s="64"/>
      <c r="PEF18" s="64"/>
      <c r="PEG18" s="64"/>
      <c r="PEH18" s="64"/>
      <c r="PEI18" s="64"/>
      <c r="PEJ18" s="64"/>
      <c r="PEK18" s="64"/>
      <c r="PEL18" s="64"/>
      <c r="PEM18" s="64"/>
      <c r="PEN18" s="64"/>
      <c r="PEO18" s="64"/>
      <c r="PEP18" s="64"/>
      <c r="PEQ18" s="64"/>
      <c r="PER18" s="64"/>
      <c r="PES18" s="64"/>
      <c r="PET18" s="64"/>
      <c r="PEU18" s="64"/>
      <c r="PEV18" s="64"/>
      <c r="PEW18" s="64"/>
      <c r="PEX18" s="64"/>
      <c r="PEY18" s="64"/>
      <c r="PEZ18" s="64"/>
      <c r="PFA18" s="64"/>
      <c r="PFB18" s="64"/>
      <c r="PFC18" s="64"/>
      <c r="PFD18" s="64"/>
      <c r="PFE18" s="64"/>
      <c r="PFF18" s="64"/>
      <c r="PFG18" s="64"/>
      <c r="PFH18" s="64"/>
      <c r="PFI18" s="64"/>
      <c r="PFJ18" s="64"/>
      <c r="PFK18" s="64"/>
      <c r="PFL18" s="64"/>
      <c r="PFM18" s="64"/>
      <c r="PFN18" s="64"/>
      <c r="PFO18" s="64"/>
      <c r="PFP18" s="64"/>
      <c r="PFQ18" s="64"/>
      <c r="PFR18" s="64"/>
      <c r="PFS18" s="64"/>
      <c r="PFT18" s="64"/>
      <c r="PFU18" s="64"/>
      <c r="PFV18" s="64"/>
      <c r="PFW18" s="64"/>
      <c r="PFX18" s="64"/>
      <c r="PFY18" s="64"/>
      <c r="PFZ18" s="64"/>
      <c r="PGA18" s="64"/>
      <c r="PGB18" s="64"/>
      <c r="PGC18" s="64"/>
      <c r="PGD18" s="64"/>
      <c r="PGE18" s="64"/>
      <c r="PGF18" s="64"/>
      <c r="PGG18" s="64"/>
      <c r="PGH18" s="64"/>
      <c r="PGI18" s="64"/>
      <c r="PGJ18" s="64"/>
      <c r="PGK18" s="64"/>
      <c r="PGL18" s="64"/>
      <c r="PGM18" s="64"/>
      <c r="PGN18" s="64"/>
      <c r="PGO18" s="64"/>
      <c r="PGP18" s="64"/>
      <c r="PGQ18" s="64"/>
      <c r="PGR18" s="64"/>
      <c r="PGS18" s="64"/>
      <c r="PGT18" s="64"/>
      <c r="PGU18" s="64"/>
      <c r="PGV18" s="64"/>
      <c r="PGW18" s="64"/>
      <c r="PGX18" s="64"/>
      <c r="PGY18" s="64"/>
      <c r="PGZ18" s="64"/>
      <c r="PHA18" s="64"/>
      <c r="PHB18" s="64"/>
      <c r="PHC18" s="64"/>
      <c r="PHD18" s="64"/>
      <c r="PHE18" s="64"/>
      <c r="PHF18" s="64"/>
      <c r="PHG18" s="64"/>
      <c r="PHH18" s="64"/>
      <c r="PHI18" s="64"/>
      <c r="PHJ18" s="64"/>
      <c r="PHK18" s="64"/>
      <c r="PHL18" s="64"/>
      <c r="PHM18" s="64"/>
      <c r="PHN18" s="64"/>
      <c r="PHO18" s="64"/>
      <c r="PHP18" s="64"/>
      <c r="PHQ18" s="64"/>
      <c r="PHR18" s="64"/>
      <c r="PHS18" s="64"/>
      <c r="PHT18" s="64"/>
      <c r="PHU18" s="64"/>
      <c r="PHV18" s="64"/>
      <c r="PHW18" s="64"/>
      <c r="PHX18" s="64"/>
      <c r="PHY18" s="64"/>
      <c r="PHZ18" s="64"/>
      <c r="PIA18" s="64"/>
      <c r="PIB18" s="64"/>
      <c r="PIC18" s="64"/>
      <c r="PID18" s="64"/>
      <c r="PIE18" s="64"/>
      <c r="PIF18" s="64"/>
      <c r="PIG18" s="64"/>
      <c r="PIH18" s="64"/>
      <c r="PII18" s="64"/>
      <c r="PIJ18" s="64"/>
      <c r="PIK18" s="64"/>
      <c r="PIL18" s="64"/>
      <c r="PIM18" s="64"/>
      <c r="PIN18" s="64"/>
      <c r="PIO18" s="64"/>
      <c r="PIP18" s="64"/>
      <c r="PIQ18" s="64"/>
      <c r="PIR18" s="64"/>
      <c r="PIS18" s="64"/>
      <c r="PIT18" s="64"/>
      <c r="PIU18" s="64"/>
      <c r="PIV18" s="64"/>
      <c r="PIW18" s="64"/>
      <c r="PIX18" s="64"/>
      <c r="PIY18" s="64"/>
      <c r="PIZ18" s="64"/>
      <c r="PJA18" s="64"/>
      <c r="PJB18" s="64"/>
      <c r="PJC18" s="64"/>
      <c r="PJD18" s="64"/>
      <c r="PJE18" s="64"/>
      <c r="PJF18" s="64"/>
      <c r="PJG18" s="64"/>
      <c r="PJH18" s="64"/>
      <c r="PJI18" s="64"/>
      <c r="PJJ18" s="64"/>
      <c r="PJK18" s="64"/>
      <c r="PJL18" s="64"/>
      <c r="PJM18" s="64"/>
      <c r="PJN18" s="64"/>
      <c r="PJO18" s="64"/>
      <c r="PJP18" s="64"/>
      <c r="PJQ18" s="64"/>
      <c r="PJR18" s="64"/>
      <c r="PJS18" s="64"/>
      <c r="PJT18" s="64"/>
      <c r="PJU18" s="64"/>
      <c r="PJV18" s="64"/>
      <c r="PJW18" s="64"/>
      <c r="PJX18" s="64"/>
      <c r="PJY18" s="64"/>
      <c r="PJZ18" s="64"/>
      <c r="PKA18" s="64"/>
      <c r="PKB18" s="64"/>
      <c r="PKC18" s="64"/>
      <c r="PKD18" s="64"/>
      <c r="PKE18" s="64"/>
      <c r="PKF18" s="64"/>
      <c r="PKG18" s="64"/>
      <c r="PKH18" s="64"/>
      <c r="PKI18" s="64"/>
      <c r="PKJ18" s="64"/>
      <c r="PKK18" s="64"/>
      <c r="PKL18" s="64"/>
      <c r="PKM18" s="64"/>
      <c r="PKN18" s="64"/>
      <c r="PKO18" s="64"/>
      <c r="PKP18" s="64"/>
      <c r="PKQ18" s="64"/>
      <c r="PKR18" s="64"/>
      <c r="PKS18" s="64"/>
      <c r="PKT18" s="64"/>
      <c r="PKU18" s="64"/>
      <c r="PKV18" s="64"/>
      <c r="PKW18" s="64"/>
      <c r="PKX18" s="64"/>
      <c r="PKY18" s="64"/>
      <c r="PKZ18" s="64"/>
      <c r="PLA18" s="64"/>
      <c r="PLB18" s="64"/>
      <c r="PLC18" s="64"/>
      <c r="PLD18" s="64"/>
      <c r="PLE18" s="64"/>
      <c r="PLF18" s="64"/>
      <c r="PLG18" s="64"/>
      <c r="PLH18" s="64"/>
      <c r="PLI18" s="64"/>
      <c r="PLJ18" s="64"/>
      <c r="PLK18" s="64"/>
      <c r="PLL18" s="64"/>
      <c r="PLM18" s="64"/>
      <c r="PLN18" s="64"/>
      <c r="PLO18" s="64"/>
      <c r="PLP18" s="64"/>
      <c r="PLQ18" s="64"/>
      <c r="PLR18" s="64"/>
      <c r="PLS18" s="64"/>
      <c r="PLT18" s="64"/>
      <c r="PLU18" s="64"/>
      <c r="PLV18" s="64"/>
      <c r="PLW18" s="64"/>
      <c r="PLX18" s="64"/>
      <c r="PLY18" s="64"/>
      <c r="PLZ18" s="64"/>
      <c r="PMA18" s="64"/>
      <c r="PMB18" s="64"/>
      <c r="PMC18" s="64"/>
      <c r="PMD18" s="64"/>
      <c r="PME18" s="64"/>
      <c r="PMF18" s="64"/>
      <c r="PMG18" s="64"/>
      <c r="PMH18" s="64"/>
      <c r="PMI18" s="64"/>
      <c r="PMJ18" s="64"/>
      <c r="PMK18" s="64"/>
      <c r="PML18" s="64"/>
      <c r="PMM18" s="64"/>
      <c r="PMN18" s="64"/>
      <c r="PMO18" s="64"/>
      <c r="PMP18" s="64"/>
      <c r="PMQ18" s="64"/>
      <c r="PMR18" s="64"/>
      <c r="PMS18" s="64"/>
      <c r="PMT18" s="64"/>
      <c r="PMU18" s="64"/>
      <c r="PMV18" s="64"/>
      <c r="PMW18" s="64"/>
      <c r="PMX18" s="64"/>
      <c r="PMY18" s="64"/>
      <c r="PMZ18" s="64"/>
      <c r="PNA18" s="64"/>
      <c r="PNB18" s="64"/>
      <c r="PNC18" s="64"/>
      <c r="PND18" s="64"/>
      <c r="PNE18" s="64"/>
      <c r="PNF18" s="64"/>
      <c r="PNG18" s="64"/>
      <c r="PNH18" s="64"/>
      <c r="PNI18" s="64"/>
      <c r="PNJ18" s="64"/>
      <c r="PNK18" s="64"/>
      <c r="PNL18" s="64"/>
      <c r="PNM18" s="64"/>
      <c r="PNN18" s="64"/>
      <c r="PNO18" s="64"/>
      <c r="PNP18" s="64"/>
      <c r="PNQ18" s="64"/>
      <c r="PNR18" s="64"/>
      <c r="PNS18" s="64"/>
      <c r="PNT18" s="64"/>
      <c r="PNU18" s="64"/>
      <c r="PNV18" s="64"/>
      <c r="PNW18" s="64"/>
      <c r="PNX18" s="64"/>
      <c r="PNY18" s="64"/>
      <c r="PNZ18" s="64"/>
      <c r="POA18" s="64"/>
      <c r="POB18" s="64"/>
      <c r="POC18" s="64"/>
      <c r="POD18" s="64"/>
      <c r="POE18" s="64"/>
      <c r="POF18" s="64"/>
      <c r="POG18" s="64"/>
      <c r="POH18" s="64"/>
      <c r="POI18" s="64"/>
      <c r="POJ18" s="64"/>
      <c r="POK18" s="64"/>
      <c r="POL18" s="64"/>
      <c r="POM18" s="64"/>
      <c r="PON18" s="64"/>
      <c r="POO18" s="64"/>
      <c r="POP18" s="64"/>
      <c r="POQ18" s="64"/>
      <c r="POR18" s="64"/>
      <c r="POS18" s="64"/>
      <c r="POT18" s="64"/>
      <c r="POU18" s="64"/>
      <c r="POV18" s="64"/>
      <c r="POW18" s="64"/>
      <c r="POX18" s="64"/>
      <c r="POY18" s="64"/>
      <c r="POZ18" s="64"/>
      <c r="PPA18" s="64"/>
      <c r="PPB18" s="64"/>
      <c r="PPC18" s="64"/>
      <c r="PPD18" s="64"/>
      <c r="PPE18" s="64"/>
      <c r="PPF18" s="64"/>
      <c r="PPG18" s="64"/>
      <c r="PPH18" s="64"/>
      <c r="PPI18" s="64"/>
      <c r="PPJ18" s="64"/>
      <c r="PPK18" s="64"/>
      <c r="PPL18" s="64"/>
      <c r="PPM18" s="64"/>
      <c r="PPN18" s="64"/>
      <c r="PPO18" s="64"/>
      <c r="PPP18" s="64"/>
      <c r="PPQ18" s="64"/>
      <c r="PPR18" s="64"/>
      <c r="PPS18" s="64"/>
      <c r="PPT18" s="64"/>
      <c r="PPU18" s="64"/>
      <c r="PPV18" s="64"/>
      <c r="PPW18" s="64"/>
      <c r="PPX18" s="64"/>
      <c r="PPY18" s="64"/>
      <c r="PPZ18" s="64"/>
      <c r="PQA18" s="64"/>
      <c r="PQB18" s="64"/>
      <c r="PQC18" s="64"/>
      <c r="PQD18" s="64"/>
      <c r="PQE18" s="64"/>
      <c r="PQF18" s="64"/>
      <c r="PQG18" s="64"/>
      <c r="PQH18" s="64"/>
      <c r="PQI18" s="64"/>
      <c r="PQJ18" s="64"/>
      <c r="PQK18" s="64"/>
      <c r="PQL18" s="64"/>
      <c r="PQM18" s="64"/>
      <c r="PQN18" s="64"/>
      <c r="PQO18" s="64"/>
      <c r="PQP18" s="64"/>
      <c r="PQQ18" s="64"/>
      <c r="PQR18" s="64"/>
      <c r="PQS18" s="64"/>
      <c r="PQT18" s="64"/>
      <c r="PQU18" s="64"/>
      <c r="PQV18" s="64"/>
      <c r="PQW18" s="64"/>
      <c r="PQX18" s="64"/>
      <c r="PQY18" s="64"/>
      <c r="PQZ18" s="64"/>
      <c r="PRA18" s="64"/>
      <c r="PRB18" s="64"/>
      <c r="PRC18" s="64"/>
      <c r="PRD18" s="64"/>
      <c r="PRE18" s="64"/>
      <c r="PRF18" s="64"/>
      <c r="PRG18" s="64"/>
      <c r="PRH18" s="64"/>
      <c r="PRI18" s="64"/>
      <c r="PRJ18" s="64"/>
      <c r="PRK18" s="64"/>
      <c r="PRL18" s="64"/>
      <c r="PRM18" s="64"/>
      <c r="PRN18" s="64"/>
      <c r="PRO18" s="64"/>
      <c r="PRP18" s="64"/>
      <c r="PRQ18" s="64"/>
      <c r="PRR18" s="64"/>
      <c r="PRS18" s="64"/>
      <c r="PRT18" s="64"/>
      <c r="PRU18" s="64"/>
      <c r="PRV18" s="64"/>
      <c r="PRW18" s="64"/>
      <c r="PRX18" s="64"/>
      <c r="PRY18" s="64"/>
      <c r="PRZ18" s="64"/>
      <c r="PSA18" s="64"/>
      <c r="PSB18" s="64"/>
      <c r="PSC18" s="64"/>
      <c r="PSD18" s="64"/>
      <c r="PSE18" s="64"/>
      <c r="PSF18" s="64"/>
      <c r="PSG18" s="64"/>
      <c r="PSH18" s="64"/>
      <c r="PSI18" s="64"/>
      <c r="PSJ18" s="64"/>
      <c r="PSK18" s="64"/>
      <c r="PSL18" s="64"/>
      <c r="PSM18" s="64"/>
      <c r="PSN18" s="64"/>
      <c r="PSO18" s="64"/>
      <c r="PSP18" s="64"/>
      <c r="PSQ18" s="64"/>
      <c r="PSR18" s="64"/>
      <c r="PSS18" s="64"/>
      <c r="PST18" s="64"/>
      <c r="PSU18" s="64"/>
      <c r="PSV18" s="64"/>
      <c r="PSW18" s="64"/>
      <c r="PSX18" s="64"/>
      <c r="PSY18" s="64"/>
      <c r="PSZ18" s="64"/>
      <c r="PTA18" s="64"/>
      <c r="PTB18" s="64"/>
      <c r="PTC18" s="64"/>
      <c r="PTD18" s="64"/>
      <c r="PTE18" s="64"/>
      <c r="PTF18" s="64"/>
      <c r="PTG18" s="64"/>
      <c r="PTH18" s="64"/>
      <c r="PTI18" s="64"/>
      <c r="PTJ18" s="64"/>
      <c r="PTK18" s="64"/>
      <c r="PTL18" s="64"/>
      <c r="PTM18" s="64"/>
      <c r="PTN18" s="64"/>
      <c r="PTO18" s="64"/>
      <c r="PTP18" s="64"/>
      <c r="PTQ18" s="64"/>
      <c r="PTR18" s="64"/>
      <c r="PTS18" s="64"/>
      <c r="PTT18" s="64"/>
      <c r="PTU18" s="64"/>
      <c r="PTV18" s="64"/>
      <c r="PTW18" s="64"/>
      <c r="PTX18" s="64"/>
      <c r="PTY18" s="64"/>
      <c r="PTZ18" s="64"/>
      <c r="PUA18" s="64"/>
      <c r="PUB18" s="64"/>
      <c r="PUC18" s="64"/>
      <c r="PUD18" s="64"/>
      <c r="PUE18" s="64"/>
      <c r="PUF18" s="64"/>
      <c r="PUG18" s="64"/>
      <c r="PUH18" s="64"/>
      <c r="PUI18" s="64"/>
      <c r="PUJ18" s="64"/>
      <c r="PUK18" s="64"/>
      <c r="PUL18" s="64"/>
      <c r="PUM18" s="64"/>
      <c r="PUN18" s="64"/>
      <c r="PUO18" s="64"/>
      <c r="PUP18" s="64"/>
      <c r="PUQ18" s="64"/>
      <c r="PUR18" s="64"/>
      <c r="PUS18" s="64"/>
      <c r="PUT18" s="64"/>
      <c r="PUU18" s="64"/>
      <c r="PUV18" s="64"/>
      <c r="PUW18" s="64"/>
      <c r="PUX18" s="64"/>
      <c r="PUY18" s="64"/>
      <c r="PUZ18" s="64"/>
      <c r="PVA18" s="64"/>
      <c r="PVB18" s="64"/>
      <c r="PVC18" s="64"/>
      <c r="PVD18" s="64"/>
      <c r="PVE18" s="64"/>
      <c r="PVF18" s="64"/>
      <c r="PVG18" s="64"/>
      <c r="PVH18" s="64"/>
      <c r="PVI18" s="64"/>
      <c r="PVJ18" s="64"/>
      <c r="PVK18" s="64"/>
      <c r="PVL18" s="64"/>
      <c r="PVM18" s="64"/>
      <c r="PVN18" s="64"/>
      <c r="PVO18" s="64"/>
      <c r="PVP18" s="64"/>
      <c r="PVQ18" s="64"/>
      <c r="PVR18" s="64"/>
      <c r="PVS18" s="64"/>
      <c r="PVT18" s="64"/>
      <c r="PVU18" s="64"/>
      <c r="PVV18" s="64"/>
      <c r="PVW18" s="64"/>
      <c r="PVX18" s="64"/>
      <c r="PVY18" s="64"/>
      <c r="PVZ18" s="64"/>
      <c r="PWA18" s="64"/>
      <c r="PWB18" s="64"/>
      <c r="PWC18" s="64"/>
      <c r="PWD18" s="64"/>
      <c r="PWE18" s="64"/>
      <c r="PWF18" s="64"/>
      <c r="PWG18" s="64"/>
      <c r="PWH18" s="64"/>
      <c r="PWI18" s="64"/>
      <c r="PWJ18" s="64"/>
      <c r="PWK18" s="64"/>
      <c r="PWL18" s="64"/>
      <c r="PWM18" s="64"/>
      <c r="PWN18" s="64"/>
      <c r="PWO18" s="64"/>
      <c r="PWP18" s="64"/>
      <c r="PWQ18" s="64"/>
      <c r="PWR18" s="64"/>
      <c r="PWS18" s="64"/>
      <c r="PWT18" s="64"/>
      <c r="PWU18" s="64"/>
      <c r="PWV18" s="64"/>
      <c r="PWW18" s="64"/>
      <c r="PWX18" s="64"/>
      <c r="PWY18" s="64"/>
      <c r="PWZ18" s="64"/>
      <c r="PXA18" s="64"/>
      <c r="PXB18" s="64"/>
      <c r="PXC18" s="64"/>
      <c r="PXD18" s="64"/>
      <c r="PXE18" s="64"/>
      <c r="PXF18" s="64"/>
      <c r="PXG18" s="64"/>
      <c r="PXH18" s="64"/>
      <c r="PXI18" s="64"/>
      <c r="PXJ18" s="64"/>
      <c r="PXK18" s="64"/>
      <c r="PXL18" s="64"/>
      <c r="PXM18" s="64"/>
      <c r="PXN18" s="64"/>
      <c r="PXO18" s="64"/>
      <c r="PXP18" s="64"/>
      <c r="PXQ18" s="64"/>
      <c r="PXR18" s="64"/>
      <c r="PXS18" s="64"/>
      <c r="PXT18" s="64"/>
      <c r="PXU18" s="64"/>
      <c r="PXV18" s="64"/>
      <c r="PXW18" s="64"/>
      <c r="PXX18" s="64"/>
      <c r="PXY18" s="64"/>
      <c r="PXZ18" s="64"/>
      <c r="PYA18" s="64"/>
      <c r="PYB18" s="64"/>
      <c r="PYC18" s="64"/>
      <c r="PYD18" s="64"/>
      <c r="PYE18" s="64"/>
      <c r="PYF18" s="64"/>
      <c r="PYG18" s="64"/>
      <c r="PYH18" s="64"/>
      <c r="PYI18" s="64"/>
      <c r="PYJ18" s="64"/>
      <c r="PYK18" s="64"/>
      <c r="PYL18" s="64"/>
      <c r="PYM18" s="64"/>
      <c r="PYN18" s="64"/>
      <c r="PYO18" s="64"/>
      <c r="PYP18" s="64"/>
      <c r="PYQ18" s="64"/>
      <c r="PYR18" s="64"/>
      <c r="PYS18" s="64"/>
      <c r="PYT18" s="64"/>
      <c r="PYU18" s="64"/>
      <c r="PYV18" s="64"/>
      <c r="PYW18" s="64"/>
      <c r="PYX18" s="64"/>
      <c r="PYY18" s="64"/>
      <c r="PYZ18" s="64"/>
      <c r="PZA18" s="64"/>
      <c r="PZB18" s="64"/>
      <c r="PZC18" s="64"/>
      <c r="PZD18" s="64"/>
      <c r="PZE18" s="64"/>
      <c r="PZF18" s="64"/>
      <c r="PZG18" s="64"/>
      <c r="PZH18" s="64"/>
      <c r="PZI18" s="64"/>
      <c r="PZJ18" s="64"/>
      <c r="PZK18" s="64"/>
      <c r="PZL18" s="64"/>
      <c r="PZM18" s="64"/>
      <c r="PZN18" s="64"/>
      <c r="PZO18" s="64"/>
      <c r="PZP18" s="64"/>
      <c r="PZQ18" s="64"/>
      <c r="PZR18" s="64"/>
      <c r="PZS18" s="64"/>
      <c r="PZT18" s="64"/>
      <c r="PZU18" s="64"/>
      <c r="PZV18" s="64"/>
      <c r="PZW18" s="64"/>
      <c r="PZX18" s="64"/>
      <c r="PZY18" s="64"/>
      <c r="PZZ18" s="64"/>
      <c r="QAA18" s="64"/>
      <c r="QAB18" s="64"/>
      <c r="QAC18" s="64"/>
      <c r="QAD18" s="64"/>
      <c r="QAE18" s="64"/>
      <c r="QAF18" s="64"/>
      <c r="QAG18" s="64"/>
      <c r="QAH18" s="64"/>
      <c r="QAI18" s="64"/>
      <c r="QAJ18" s="64"/>
      <c r="QAK18" s="64"/>
      <c r="QAL18" s="64"/>
      <c r="QAM18" s="64"/>
      <c r="QAN18" s="64"/>
      <c r="QAO18" s="64"/>
      <c r="QAP18" s="64"/>
      <c r="QAQ18" s="64"/>
      <c r="QAR18" s="64"/>
      <c r="QAS18" s="64"/>
      <c r="QAT18" s="64"/>
      <c r="QAU18" s="64"/>
      <c r="QAV18" s="64"/>
      <c r="QAW18" s="64"/>
      <c r="QAX18" s="64"/>
      <c r="QAY18" s="64"/>
      <c r="QAZ18" s="64"/>
      <c r="QBA18" s="64"/>
      <c r="QBB18" s="64"/>
      <c r="QBC18" s="64"/>
      <c r="QBD18" s="64"/>
      <c r="QBE18" s="64"/>
      <c r="QBF18" s="64"/>
      <c r="QBG18" s="64"/>
      <c r="QBH18" s="64"/>
      <c r="QBI18" s="64"/>
      <c r="QBJ18" s="64"/>
      <c r="QBK18" s="64"/>
      <c r="QBL18" s="64"/>
      <c r="QBM18" s="64"/>
      <c r="QBN18" s="64"/>
      <c r="QBO18" s="64"/>
      <c r="QBP18" s="64"/>
      <c r="QBQ18" s="64"/>
      <c r="QBR18" s="64"/>
      <c r="QBS18" s="64"/>
      <c r="QBT18" s="64"/>
      <c r="QBU18" s="64"/>
      <c r="QBV18" s="64"/>
      <c r="QBW18" s="64"/>
      <c r="QBX18" s="64"/>
      <c r="QBY18" s="64"/>
      <c r="QBZ18" s="64"/>
      <c r="QCA18" s="64"/>
      <c r="QCB18" s="64"/>
      <c r="QCC18" s="64"/>
      <c r="QCD18" s="64"/>
      <c r="QCE18" s="64"/>
      <c r="QCF18" s="64"/>
      <c r="QCG18" s="64"/>
      <c r="QCH18" s="64"/>
      <c r="QCI18" s="64"/>
      <c r="QCJ18" s="64"/>
      <c r="QCK18" s="64"/>
      <c r="QCL18" s="64"/>
      <c r="QCM18" s="64"/>
      <c r="QCN18" s="64"/>
      <c r="QCO18" s="64"/>
      <c r="QCP18" s="64"/>
      <c r="QCQ18" s="64"/>
      <c r="QCR18" s="64"/>
      <c r="QCS18" s="64"/>
      <c r="QCT18" s="64"/>
      <c r="QCU18" s="64"/>
      <c r="QCV18" s="64"/>
      <c r="QCW18" s="64"/>
      <c r="QCX18" s="64"/>
      <c r="QCY18" s="64"/>
      <c r="QCZ18" s="64"/>
      <c r="QDA18" s="64"/>
      <c r="QDB18" s="64"/>
      <c r="QDC18" s="64"/>
      <c r="QDD18" s="64"/>
      <c r="QDE18" s="64"/>
      <c r="QDF18" s="64"/>
      <c r="QDG18" s="64"/>
      <c r="QDH18" s="64"/>
      <c r="QDI18" s="64"/>
      <c r="QDJ18" s="64"/>
      <c r="QDK18" s="64"/>
      <c r="QDL18" s="64"/>
      <c r="QDM18" s="64"/>
      <c r="QDN18" s="64"/>
      <c r="QDO18" s="64"/>
      <c r="QDP18" s="64"/>
      <c r="QDQ18" s="64"/>
      <c r="QDR18" s="64"/>
      <c r="QDS18" s="64"/>
      <c r="QDT18" s="64"/>
      <c r="QDU18" s="64"/>
      <c r="QDV18" s="64"/>
      <c r="QDW18" s="64"/>
      <c r="QDX18" s="64"/>
      <c r="QDY18" s="64"/>
      <c r="QDZ18" s="64"/>
      <c r="QEA18" s="64"/>
      <c r="QEB18" s="64"/>
      <c r="QEC18" s="64"/>
      <c r="QED18" s="64"/>
      <c r="QEE18" s="64"/>
      <c r="QEF18" s="64"/>
      <c r="QEG18" s="64"/>
      <c r="QEH18" s="64"/>
      <c r="QEI18" s="64"/>
      <c r="QEJ18" s="64"/>
      <c r="QEK18" s="64"/>
      <c r="QEL18" s="64"/>
      <c r="QEM18" s="64"/>
      <c r="QEN18" s="64"/>
      <c r="QEO18" s="64"/>
      <c r="QEP18" s="64"/>
      <c r="QEQ18" s="64"/>
      <c r="QER18" s="64"/>
      <c r="QES18" s="64"/>
      <c r="QET18" s="64"/>
      <c r="QEU18" s="64"/>
      <c r="QEV18" s="64"/>
      <c r="QEW18" s="64"/>
      <c r="QEX18" s="64"/>
      <c r="QEY18" s="64"/>
      <c r="QEZ18" s="64"/>
      <c r="QFA18" s="64"/>
      <c r="QFB18" s="64"/>
      <c r="QFC18" s="64"/>
      <c r="QFD18" s="64"/>
      <c r="QFE18" s="64"/>
      <c r="QFF18" s="64"/>
      <c r="QFG18" s="64"/>
      <c r="QFH18" s="64"/>
      <c r="QFI18" s="64"/>
      <c r="QFJ18" s="64"/>
      <c r="QFK18" s="64"/>
      <c r="QFL18" s="64"/>
      <c r="QFM18" s="64"/>
      <c r="QFN18" s="64"/>
      <c r="QFO18" s="64"/>
      <c r="QFP18" s="64"/>
      <c r="QFQ18" s="64"/>
      <c r="QFR18" s="64"/>
      <c r="QFS18" s="64"/>
      <c r="QFT18" s="64"/>
      <c r="QFU18" s="64"/>
      <c r="QFV18" s="64"/>
      <c r="QFW18" s="64"/>
      <c r="QFX18" s="64"/>
      <c r="QFY18" s="64"/>
      <c r="QFZ18" s="64"/>
      <c r="QGA18" s="64"/>
      <c r="QGB18" s="64"/>
      <c r="QGC18" s="64"/>
      <c r="QGD18" s="64"/>
      <c r="QGE18" s="64"/>
      <c r="QGF18" s="64"/>
      <c r="QGG18" s="64"/>
      <c r="QGH18" s="64"/>
      <c r="QGI18" s="64"/>
      <c r="QGJ18" s="64"/>
      <c r="QGK18" s="64"/>
      <c r="QGL18" s="64"/>
      <c r="QGM18" s="64"/>
      <c r="QGN18" s="64"/>
      <c r="QGO18" s="64"/>
      <c r="QGP18" s="64"/>
      <c r="QGQ18" s="64"/>
      <c r="QGR18" s="64"/>
      <c r="QGS18" s="64"/>
      <c r="QGT18" s="64"/>
      <c r="QGU18" s="64"/>
      <c r="QGV18" s="64"/>
      <c r="QGW18" s="64"/>
      <c r="QGX18" s="64"/>
      <c r="QGY18" s="64"/>
      <c r="QGZ18" s="64"/>
      <c r="QHA18" s="64"/>
      <c r="QHB18" s="64"/>
      <c r="QHC18" s="64"/>
      <c r="QHD18" s="64"/>
      <c r="QHE18" s="64"/>
      <c r="QHF18" s="64"/>
      <c r="QHG18" s="64"/>
      <c r="QHH18" s="64"/>
      <c r="QHI18" s="64"/>
      <c r="QHJ18" s="64"/>
      <c r="QHK18" s="64"/>
      <c r="QHL18" s="64"/>
      <c r="QHM18" s="64"/>
      <c r="QHN18" s="64"/>
      <c r="QHO18" s="64"/>
      <c r="QHP18" s="64"/>
      <c r="QHQ18" s="64"/>
      <c r="QHR18" s="64"/>
      <c r="QHS18" s="64"/>
      <c r="QHT18" s="64"/>
      <c r="QHU18" s="64"/>
      <c r="QHV18" s="64"/>
      <c r="QHW18" s="64"/>
      <c r="QHX18" s="64"/>
      <c r="QHY18" s="64"/>
      <c r="QHZ18" s="64"/>
      <c r="QIA18" s="64"/>
      <c r="QIB18" s="64"/>
      <c r="QIC18" s="64"/>
      <c r="QID18" s="64"/>
      <c r="QIE18" s="64"/>
      <c r="QIF18" s="64"/>
      <c r="QIG18" s="64"/>
      <c r="QIH18" s="64"/>
      <c r="QII18" s="64"/>
      <c r="QIJ18" s="64"/>
      <c r="QIK18" s="64"/>
      <c r="QIL18" s="64"/>
      <c r="QIM18" s="64"/>
      <c r="QIN18" s="64"/>
      <c r="QIO18" s="64"/>
      <c r="QIP18" s="64"/>
      <c r="QIQ18" s="64"/>
      <c r="QIR18" s="64"/>
      <c r="QIS18" s="64"/>
      <c r="QIT18" s="64"/>
      <c r="QIU18" s="64"/>
      <c r="QIV18" s="64"/>
      <c r="QIW18" s="64"/>
      <c r="QIX18" s="64"/>
      <c r="QIY18" s="64"/>
      <c r="QIZ18" s="64"/>
      <c r="QJA18" s="64"/>
      <c r="QJB18" s="64"/>
      <c r="QJC18" s="64"/>
      <c r="QJD18" s="64"/>
      <c r="QJE18" s="64"/>
      <c r="QJF18" s="64"/>
      <c r="QJG18" s="64"/>
      <c r="QJH18" s="64"/>
      <c r="QJI18" s="64"/>
      <c r="QJJ18" s="64"/>
      <c r="QJK18" s="64"/>
      <c r="QJL18" s="64"/>
      <c r="QJM18" s="64"/>
      <c r="QJN18" s="64"/>
      <c r="QJO18" s="64"/>
      <c r="QJP18" s="64"/>
      <c r="QJQ18" s="64"/>
      <c r="QJR18" s="64"/>
      <c r="QJS18" s="64"/>
      <c r="QJT18" s="64"/>
      <c r="QJU18" s="64"/>
      <c r="QJV18" s="64"/>
      <c r="QJW18" s="64"/>
      <c r="QJX18" s="64"/>
      <c r="QJY18" s="64"/>
      <c r="QJZ18" s="64"/>
      <c r="QKA18" s="64"/>
      <c r="QKB18" s="64"/>
      <c r="QKC18" s="64"/>
      <c r="QKD18" s="64"/>
      <c r="QKE18" s="64"/>
      <c r="QKF18" s="64"/>
      <c r="QKG18" s="64"/>
      <c r="QKH18" s="64"/>
      <c r="QKI18" s="64"/>
      <c r="QKJ18" s="64"/>
      <c r="QKK18" s="64"/>
      <c r="QKL18" s="64"/>
      <c r="QKM18" s="64"/>
      <c r="QKN18" s="64"/>
      <c r="QKO18" s="64"/>
      <c r="QKP18" s="64"/>
      <c r="QKQ18" s="64"/>
      <c r="QKR18" s="64"/>
      <c r="QKS18" s="64"/>
      <c r="QKT18" s="64"/>
      <c r="QKU18" s="64"/>
      <c r="QKV18" s="64"/>
      <c r="QKW18" s="64"/>
      <c r="QKX18" s="64"/>
      <c r="QKY18" s="64"/>
      <c r="QKZ18" s="64"/>
      <c r="QLA18" s="64"/>
      <c r="QLB18" s="64"/>
      <c r="QLC18" s="64"/>
      <c r="QLD18" s="64"/>
      <c r="QLE18" s="64"/>
      <c r="QLF18" s="64"/>
      <c r="QLG18" s="64"/>
      <c r="QLH18" s="64"/>
      <c r="QLI18" s="64"/>
      <c r="QLJ18" s="64"/>
      <c r="QLK18" s="64"/>
      <c r="QLL18" s="64"/>
      <c r="QLM18" s="64"/>
      <c r="QLN18" s="64"/>
      <c r="QLO18" s="64"/>
      <c r="QLP18" s="64"/>
      <c r="QLQ18" s="64"/>
      <c r="QLR18" s="64"/>
      <c r="QLS18" s="64"/>
      <c r="QLT18" s="64"/>
      <c r="QLU18" s="64"/>
      <c r="QLV18" s="64"/>
      <c r="QLW18" s="64"/>
      <c r="QLX18" s="64"/>
      <c r="QLY18" s="64"/>
      <c r="QLZ18" s="64"/>
      <c r="QMA18" s="64"/>
      <c r="QMB18" s="64"/>
      <c r="QMC18" s="64"/>
      <c r="QMD18" s="64"/>
      <c r="QME18" s="64"/>
      <c r="QMF18" s="64"/>
      <c r="QMG18" s="64"/>
      <c r="QMH18" s="64"/>
      <c r="QMI18" s="64"/>
      <c r="QMJ18" s="64"/>
      <c r="QMK18" s="64"/>
      <c r="QML18" s="64"/>
      <c r="QMM18" s="64"/>
      <c r="QMN18" s="64"/>
      <c r="QMO18" s="64"/>
      <c r="QMP18" s="64"/>
      <c r="QMQ18" s="64"/>
      <c r="QMR18" s="64"/>
      <c r="QMS18" s="64"/>
      <c r="QMT18" s="64"/>
      <c r="QMU18" s="64"/>
      <c r="QMV18" s="64"/>
      <c r="QMW18" s="64"/>
      <c r="QMX18" s="64"/>
      <c r="QMY18" s="64"/>
      <c r="QMZ18" s="64"/>
      <c r="QNA18" s="64"/>
      <c r="QNB18" s="64"/>
      <c r="QNC18" s="64"/>
      <c r="QND18" s="64"/>
      <c r="QNE18" s="64"/>
      <c r="QNF18" s="64"/>
      <c r="QNG18" s="64"/>
      <c r="QNH18" s="64"/>
      <c r="QNI18" s="64"/>
      <c r="QNJ18" s="64"/>
      <c r="QNK18" s="64"/>
      <c r="QNL18" s="64"/>
      <c r="QNM18" s="64"/>
      <c r="QNN18" s="64"/>
      <c r="QNO18" s="64"/>
      <c r="QNP18" s="64"/>
      <c r="QNQ18" s="64"/>
      <c r="QNR18" s="64"/>
      <c r="QNS18" s="64"/>
      <c r="QNT18" s="64"/>
      <c r="QNU18" s="64"/>
      <c r="QNV18" s="64"/>
      <c r="QNW18" s="64"/>
      <c r="QNX18" s="64"/>
      <c r="QNY18" s="64"/>
      <c r="QNZ18" s="64"/>
      <c r="QOA18" s="64"/>
      <c r="QOB18" s="64"/>
      <c r="QOC18" s="64"/>
      <c r="QOD18" s="64"/>
      <c r="QOE18" s="64"/>
      <c r="QOF18" s="64"/>
      <c r="QOG18" s="64"/>
      <c r="QOH18" s="64"/>
      <c r="QOI18" s="64"/>
      <c r="QOJ18" s="64"/>
      <c r="QOK18" s="64"/>
      <c r="QOL18" s="64"/>
      <c r="QOM18" s="64"/>
      <c r="QON18" s="64"/>
      <c r="QOO18" s="64"/>
      <c r="QOP18" s="64"/>
      <c r="QOQ18" s="64"/>
      <c r="QOR18" s="64"/>
      <c r="QOS18" s="64"/>
      <c r="QOT18" s="64"/>
      <c r="QOU18" s="64"/>
      <c r="QOV18" s="64"/>
      <c r="QOW18" s="64"/>
      <c r="QOX18" s="64"/>
      <c r="QOY18" s="64"/>
      <c r="QOZ18" s="64"/>
      <c r="QPA18" s="64"/>
      <c r="QPB18" s="64"/>
      <c r="QPC18" s="64"/>
      <c r="QPD18" s="64"/>
      <c r="QPE18" s="64"/>
      <c r="QPF18" s="64"/>
      <c r="QPG18" s="64"/>
      <c r="QPH18" s="64"/>
      <c r="QPI18" s="64"/>
      <c r="QPJ18" s="64"/>
      <c r="QPK18" s="64"/>
      <c r="QPL18" s="64"/>
      <c r="QPM18" s="64"/>
      <c r="QPN18" s="64"/>
      <c r="QPO18" s="64"/>
      <c r="QPP18" s="64"/>
      <c r="QPQ18" s="64"/>
      <c r="QPR18" s="64"/>
      <c r="QPS18" s="64"/>
      <c r="QPT18" s="64"/>
      <c r="QPU18" s="64"/>
      <c r="QPV18" s="64"/>
      <c r="QPW18" s="64"/>
      <c r="QPX18" s="64"/>
      <c r="QPY18" s="64"/>
      <c r="QPZ18" s="64"/>
      <c r="QQA18" s="64"/>
      <c r="QQB18" s="64"/>
      <c r="QQC18" s="64"/>
      <c r="QQD18" s="64"/>
      <c r="QQE18" s="64"/>
      <c r="QQF18" s="64"/>
      <c r="QQG18" s="64"/>
      <c r="QQH18" s="64"/>
      <c r="QQI18" s="64"/>
      <c r="QQJ18" s="64"/>
      <c r="QQK18" s="64"/>
      <c r="QQL18" s="64"/>
      <c r="QQM18" s="64"/>
      <c r="QQN18" s="64"/>
      <c r="QQO18" s="64"/>
      <c r="QQP18" s="64"/>
      <c r="QQQ18" s="64"/>
      <c r="QQR18" s="64"/>
      <c r="QQS18" s="64"/>
      <c r="QQT18" s="64"/>
      <c r="QQU18" s="64"/>
      <c r="QQV18" s="64"/>
      <c r="QQW18" s="64"/>
      <c r="QQX18" s="64"/>
      <c r="QQY18" s="64"/>
      <c r="QQZ18" s="64"/>
      <c r="QRA18" s="64"/>
      <c r="QRB18" s="64"/>
      <c r="QRC18" s="64"/>
      <c r="QRD18" s="64"/>
      <c r="QRE18" s="64"/>
      <c r="QRF18" s="64"/>
      <c r="QRG18" s="64"/>
      <c r="QRH18" s="64"/>
      <c r="QRI18" s="64"/>
      <c r="QRJ18" s="64"/>
      <c r="QRK18" s="64"/>
      <c r="QRL18" s="64"/>
      <c r="QRM18" s="64"/>
      <c r="QRN18" s="64"/>
      <c r="QRO18" s="64"/>
      <c r="QRP18" s="64"/>
      <c r="QRQ18" s="64"/>
      <c r="QRR18" s="64"/>
      <c r="QRS18" s="64"/>
      <c r="QRT18" s="64"/>
      <c r="QRU18" s="64"/>
      <c r="QRV18" s="64"/>
      <c r="QRW18" s="64"/>
      <c r="QRX18" s="64"/>
      <c r="QRY18" s="64"/>
      <c r="QRZ18" s="64"/>
      <c r="QSA18" s="64"/>
      <c r="QSB18" s="64"/>
      <c r="QSC18" s="64"/>
      <c r="QSD18" s="64"/>
      <c r="QSE18" s="64"/>
      <c r="QSF18" s="64"/>
      <c r="QSG18" s="64"/>
      <c r="QSH18" s="64"/>
      <c r="QSI18" s="64"/>
      <c r="QSJ18" s="64"/>
      <c r="QSK18" s="64"/>
      <c r="QSL18" s="64"/>
      <c r="QSM18" s="64"/>
      <c r="QSN18" s="64"/>
      <c r="QSO18" s="64"/>
      <c r="QSP18" s="64"/>
      <c r="QSQ18" s="64"/>
      <c r="QSR18" s="64"/>
      <c r="QSS18" s="64"/>
      <c r="QST18" s="64"/>
      <c r="QSU18" s="64"/>
      <c r="QSV18" s="64"/>
      <c r="QSW18" s="64"/>
      <c r="QSX18" s="64"/>
      <c r="QSY18" s="64"/>
      <c r="QSZ18" s="64"/>
      <c r="QTA18" s="64"/>
      <c r="QTB18" s="64"/>
      <c r="QTC18" s="64"/>
      <c r="QTD18" s="64"/>
      <c r="QTE18" s="64"/>
      <c r="QTF18" s="64"/>
      <c r="QTG18" s="64"/>
      <c r="QTH18" s="64"/>
      <c r="QTI18" s="64"/>
      <c r="QTJ18" s="64"/>
      <c r="QTK18" s="64"/>
      <c r="QTL18" s="64"/>
      <c r="QTM18" s="64"/>
      <c r="QTN18" s="64"/>
      <c r="QTO18" s="64"/>
      <c r="QTP18" s="64"/>
      <c r="QTQ18" s="64"/>
      <c r="QTR18" s="64"/>
      <c r="QTS18" s="64"/>
      <c r="QTT18" s="64"/>
      <c r="QTU18" s="64"/>
      <c r="QTV18" s="64"/>
      <c r="QTW18" s="64"/>
      <c r="QTX18" s="64"/>
      <c r="QTY18" s="64"/>
      <c r="QTZ18" s="64"/>
      <c r="QUA18" s="64"/>
      <c r="QUB18" s="64"/>
      <c r="QUC18" s="64"/>
      <c r="QUD18" s="64"/>
      <c r="QUE18" s="64"/>
      <c r="QUF18" s="64"/>
      <c r="QUG18" s="64"/>
      <c r="QUH18" s="64"/>
      <c r="QUI18" s="64"/>
      <c r="QUJ18" s="64"/>
      <c r="QUK18" s="64"/>
      <c r="QUL18" s="64"/>
      <c r="QUM18" s="64"/>
      <c r="QUN18" s="64"/>
      <c r="QUO18" s="64"/>
      <c r="QUP18" s="64"/>
      <c r="QUQ18" s="64"/>
      <c r="QUR18" s="64"/>
      <c r="QUS18" s="64"/>
      <c r="QUT18" s="64"/>
      <c r="QUU18" s="64"/>
      <c r="QUV18" s="64"/>
      <c r="QUW18" s="64"/>
      <c r="QUX18" s="64"/>
      <c r="QUY18" s="64"/>
      <c r="QUZ18" s="64"/>
      <c r="QVA18" s="64"/>
      <c r="QVB18" s="64"/>
      <c r="QVC18" s="64"/>
      <c r="QVD18" s="64"/>
      <c r="QVE18" s="64"/>
      <c r="QVF18" s="64"/>
      <c r="QVG18" s="64"/>
      <c r="QVH18" s="64"/>
      <c r="QVI18" s="64"/>
      <c r="QVJ18" s="64"/>
      <c r="QVK18" s="64"/>
      <c r="QVL18" s="64"/>
      <c r="QVM18" s="64"/>
      <c r="QVN18" s="64"/>
      <c r="QVO18" s="64"/>
      <c r="QVP18" s="64"/>
      <c r="QVQ18" s="64"/>
      <c r="QVR18" s="64"/>
      <c r="QVS18" s="64"/>
      <c r="QVT18" s="64"/>
      <c r="QVU18" s="64"/>
      <c r="QVV18" s="64"/>
      <c r="QVW18" s="64"/>
      <c r="QVX18" s="64"/>
      <c r="QVY18" s="64"/>
      <c r="QVZ18" s="64"/>
      <c r="QWA18" s="64"/>
      <c r="QWB18" s="64"/>
      <c r="QWC18" s="64"/>
      <c r="QWD18" s="64"/>
      <c r="QWE18" s="64"/>
      <c r="QWF18" s="64"/>
      <c r="QWG18" s="64"/>
      <c r="QWH18" s="64"/>
      <c r="QWI18" s="64"/>
      <c r="QWJ18" s="64"/>
      <c r="QWK18" s="64"/>
      <c r="QWL18" s="64"/>
      <c r="QWM18" s="64"/>
      <c r="QWN18" s="64"/>
      <c r="QWO18" s="64"/>
      <c r="QWP18" s="64"/>
      <c r="QWQ18" s="64"/>
      <c r="QWR18" s="64"/>
      <c r="QWS18" s="64"/>
      <c r="QWT18" s="64"/>
      <c r="QWU18" s="64"/>
      <c r="QWV18" s="64"/>
      <c r="QWW18" s="64"/>
      <c r="QWX18" s="64"/>
      <c r="QWY18" s="64"/>
      <c r="QWZ18" s="64"/>
      <c r="QXA18" s="64"/>
      <c r="QXB18" s="64"/>
      <c r="QXC18" s="64"/>
      <c r="QXD18" s="64"/>
      <c r="QXE18" s="64"/>
      <c r="QXF18" s="64"/>
      <c r="QXG18" s="64"/>
      <c r="QXH18" s="64"/>
      <c r="QXI18" s="64"/>
      <c r="QXJ18" s="64"/>
      <c r="QXK18" s="64"/>
      <c r="QXL18" s="64"/>
      <c r="QXM18" s="64"/>
      <c r="QXN18" s="64"/>
      <c r="QXO18" s="64"/>
      <c r="QXP18" s="64"/>
      <c r="QXQ18" s="64"/>
      <c r="QXR18" s="64"/>
      <c r="QXS18" s="64"/>
      <c r="QXT18" s="64"/>
      <c r="QXU18" s="64"/>
      <c r="QXV18" s="64"/>
      <c r="QXW18" s="64"/>
      <c r="QXX18" s="64"/>
      <c r="QXY18" s="64"/>
      <c r="QXZ18" s="64"/>
      <c r="QYA18" s="64"/>
      <c r="QYB18" s="64"/>
      <c r="QYC18" s="64"/>
      <c r="QYD18" s="64"/>
      <c r="QYE18" s="64"/>
      <c r="QYF18" s="64"/>
      <c r="QYG18" s="64"/>
      <c r="QYH18" s="64"/>
      <c r="QYI18" s="64"/>
      <c r="QYJ18" s="64"/>
      <c r="QYK18" s="64"/>
      <c r="QYL18" s="64"/>
      <c r="QYM18" s="64"/>
      <c r="QYN18" s="64"/>
      <c r="QYO18" s="64"/>
      <c r="QYP18" s="64"/>
      <c r="QYQ18" s="64"/>
      <c r="QYR18" s="64"/>
      <c r="QYS18" s="64"/>
      <c r="QYT18" s="64"/>
      <c r="QYU18" s="64"/>
      <c r="QYV18" s="64"/>
      <c r="QYW18" s="64"/>
      <c r="QYX18" s="64"/>
      <c r="QYY18" s="64"/>
      <c r="QYZ18" s="64"/>
      <c r="QZA18" s="64"/>
      <c r="QZB18" s="64"/>
      <c r="QZC18" s="64"/>
      <c r="QZD18" s="64"/>
      <c r="QZE18" s="64"/>
      <c r="QZF18" s="64"/>
      <c r="QZG18" s="64"/>
      <c r="QZH18" s="64"/>
      <c r="QZI18" s="64"/>
      <c r="QZJ18" s="64"/>
      <c r="QZK18" s="64"/>
      <c r="QZL18" s="64"/>
      <c r="QZM18" s="64"/>
      <c r="QZN18" s="64"/>
      <c r="QZO18" s="64"/>
      <c r="QZP18" s="64"/>
      <c r="QZQ18" s="64"/>
      <c r="QZR18" s="64"/>
      <c r="QZS18" s="64"/>
      <c r="QZT18" s="64"/>
      <c r="QZU18" s="64"/>
      <c r="QZV18" s="64"/>
      <c r="QZW18" s="64"/>
      <c r="QZX18" s="64"/>
      <c r="QZY18" s="64"/>
      <c r="QZZ18" s="64"/>
      <c r="RAA18" s="64"/>
      <c r="RAB18" s="64"/>
      <c r="RAC18" s="64"/>
      <c r="RAD18" s="64"/>
      <c r="RAE18" s="64"/>
      <c r="RAF18" s="64"/>
      <c r="RAG18" s="64"/>
      <c r="RAH18" s="64"/>
      <c r="RAI18" s="64"/>
      <c r="RAJ18" s="64"/>
      <c r="RAK18" s="64"/>
      <c r="RAL18" s="64"/>
      <c r="RAM18" s="64"/>
      <c r="RAN18" s="64"/>
      <c r="RAO18" s="64"/>
      <c r="RAP18" s="64"/>
      <c r="RAQ18" s="64"/>
      <c r="RAR18" s="64"/>
      <c r="RAS18" s="64"/>
      <c r="RAT18" s="64"/>
      <c r="RAU18" s="64"/>
      <c r="RAV18" s="64"/>
      <c r="RAW18" s="64"/>
      <c r="RAX18" s="64"/>
      <c r="RAY18" s="64"/>
      <c r="RAZ18" s="64"/>
      <c r="RBA18" s="64"/>
      <c r="RBB18" s="64"/>
      <c r="RBC18" s="64"/>
      <c r="RBD18" s="64"/>
      <c r="RBE18" s="64"/>
      <c r="RBF18" s="64"/>
      <c r="RBG18" s="64"/>
      <c r="RBH18" s="64"/>
      <c r="RBI18" s="64"/>
      <c r="RBJ18" s="64"/>
      <c r="RBK18" s="64"/>
      <c r="RBL18" s="64"/>
      <c r="RBM18" s="64"/>
      <c r="RBN18" s="64"/>
      <c r="RBO18" s="64"/>
      <c r="RBP18" s="64"/>
      <c r="RBQ18" s="64"/>
      <c r="RBR18" s="64"/>
      <c r="RBS18" s="64"/>
      <c r="RBT18" s="64"/>
      <c r="RBU18" s="64"/>
      <c r="RBV18" s="64"/>
      <c r="RBW18" s="64"/>
      <c r="RBX18" s="64"/>
      <c r="RBY18" s="64"/>
      <c r="RBZ18" s="64"/>
      <c r="RCA18" s="64"/>
      <c r="RCB18" s="64"/>
      <c r="RCC18" s="64"/>
      <c r="RCD18" s="64"/>
      <c r="RCE18" s="64"/>
      <c r="RCF18" s="64"/>
      <c r="RCG18" s="64"/>
      <c r="RCH18" s="64"/>
      <c r="RCI18" s="64"/>
      <c r="RCJ18" s="64"/>
      <c r="RCK18" s="64"/>
      <c r="RCL18" s="64"/>
      <c r="RCM18" s="64"/>
      <c r="RCN18" s="64"/>
      <c r="RCO18" s="64"/>
      <c r="RCP18" s="64"/>
      <c r="RCQ18" s="64"/>
      <c r="RCR18" s="64"/>
      <c r="RCS18" s="64"/>
      <c r="RCT18" s="64"/>
      <c r="RCU18" s="64"/>
      <c r="RCV18" s="64"/>
      <c r="RCW18" s="64"/>
      <c r="RCX18" s="64"/>
      <c r="RCY18" s="64"/>
      <c r="RCZ18" s="64"/>
      <c r="RDA18" s="64"/>
      <c r="RDB18" s="64"/>
      <c r="RDC18" s="64"/>
      <c r="RDD18" s="64"/>
      <c r="RDE18" s="64"/>
      <c r="RDF18" s="64"/>
      <c r="RDG18" s="64"/>
      <c r="RDH18" s="64"/>
      <c r="RDI18" s="64"/>
      <c r="RDJ18" s="64"/>
      <c r="RDK18" s="64"/>
      <c r="RDL18" s="64"/>
      <c r="RDM18" s="64"/>
      <c r="RDN18" s="64"/>
      <c r="RDO18" s="64"/>
      <c r="RDP18" s="64"/>
      <c r="RDQ18" s="64"/>
      <c r="RDR18" s="64"/>
      <c r="RDS18" s="64"/>
      <c r="RDT18" s="64"/>
      <c r="RDU18" s="64"/>
      <c r="RDV18" s="64"/>
      <c r="RDW18" s="64"/>
      <c r="RDX18" s="64"/>
      <c r="RDY18" s="64"/>
      <c r="RDZ18" s="64"/>
      <c r="REA18" s="64"/>
      <c r="REB18" s="64"/>
      <c r="REC18" s="64"/>
      <c r="RED18" s="64"/>
      <c r="REE18" s="64"/>
      <c r="REF18" s="64"/>
      <c r="REG18" s="64"/>
      <c r="REH18" s="64"/>
      <c r="REI18" s="64"/>
      <c r="REJ18" s="64"/>
      <c r="REK18" s="64"/>
      <c r="REL18" s="64"/>
      <c r="REM18" s="64"/>
      <c r="REN18" s="64"/>
      <c r="REO18" s="64"/>
      <c r="REP18" s="64"/>
      <c r="REQ18" s="64"/>
      <c r="RER18" s="64"/>
      <c r="RES18" s="64"/>
      <c r="RET18" s="64"/>
      <c r="REU18" s="64"/>
      <c r="REV18" s="64"/>
      <c r="REW18" s="64"/>
      <c r="REX18" s="64"/>
      <c r="REY18" s="64"/>
      <c r="REZ18" s="64"/>
      <c r="RFA18" s="64"/>
      <c r="RFB18" s="64"/>
      <c r="RFC18" s="64"/>
      <c r="RFD18" s="64"/>
      <c r="RFE18" s="64"/>
      <c r="RFF18" s="64"/>
      <c r="RFG18" s="64"/>
      <c r="RFH18" s="64"/>
      <c r="RFI18" s="64"/>
      <c r="RFJ18" s="64"/>
      <c r="RFK18" s="64"/>
      <c r="RFL18" s="64"/>
      <c r="RFM18" s="64"/>
      <c r="RFN18" s="64"/>
      <c r="RFO18" s="64"/>
      <c r="RFP18" s="64"/>
      <c r="RFQ18" s="64"/>
      <c r="RFR18" s="64"/>
      <c r="RFS18" s="64"/>
      <c r="RFT18" s="64"/>
      <c r="RFU18" s="64"/>
      <c r="RFV18" s="64"/>
      <c r="RFW18" s="64"/>
      <c r="RFX18" s="64"/>
      <c r="RFY18" s="64"/>
      <c r="RFZ18" s="64"/>
      <c r="RGA18" s="64"/>
      <c r="RGB18" s="64"/>
      <c r="RGC18" s="64"/>
      <c r="RGD18" s="64"/>
      <c r="RGE18" s="64"/>
      <c r="RGF18" s="64"/>
      <c r="RGG18" s="64"/>
      <c r="RGH18" s="64"/>
      <c r="RGI18" s="64"/>
      <c r="RGJ18" s="64"/>
      <c r="RGK18" s="64"/>
      <c r="RGL18" s="64"/>
      <c r="RGM18" s="64"/>
      <c r="RGN18" s="64"/>
      <c r="RGO18" s="64"/>
      <c r="RGP18" s="64"/>
      <c r="RGQ18" s="64"/>
      <c r="RGR18" s="64"/>
      <c r="RGS18" s="64"/>
      <c r="RGT18" s="64"/>
      <c r="RGU18" s="64"/>
      <c r="RGV18" s="64"/>
      <c r="RGW18" s="64"/>
      <c r="RGX18" s="64"/>
      <c r="RGY18" s="64"/>
      <c r="RGZ18" s="64"/>
      <c r="RHA18" s="64"/>
      <c r="RHB18" s="64"/>
      <c r="RHC18" s="64"/>
      <c r="RHD18" s="64"/>
      <c r="RHE18" s="64"/>
      <c r="RHF18" s="64"/>
      <c r="RHG18" s="64"/>
      <c r="RHH18" s="64"/>
      <c r="RHI18" s="64"/>
      <c r="RHJ18" s="64"/>
      <c r="RHK18" s="64"/>
      <c r="RHL18" s="64"/>
      <c r="RHM18" s="64"/>
      <c r="RHN18" s="64"/>
      <c r="RHO18" s="64"/>
      <c r="RHP18" s="64"/>
      <c r="RHQ18" s="64"/>
      <c r="RHR18" s="64"/>
      <c r="RHS18" s="64"/>
      <c r="RHT18" s="64"/>
      <c r="RHU18" s="64"/>
      <c r="RHV18" s="64"/>
      <c r="RHW18" s="64"/>
      <c r="RHX18" s="64"/>
      <c r="RHY18" s="64"/>
      <c r="RHZ18" s="64"/>
      <c r="RIA18" s="64"/>
      <c r="RIB18" s="64"/>
      <c r="RIC18" s="64"/>
      <c r="RID18" s="64"/>
      <c r="RIE18" s="64"/>
      <c r="RIF18" s="64"/>
      <c r="RIG18" s="64"/>
      <c r="RIH18" s="64"/>
      <c r="RII18" s="64"/>
      <c r="RIJ18" s="64"/>
      <c r="RIK18" s="64"/>
      <c r="RIL18" s="64"/>
      <c r="RIM18" s="64"/>
      <c r="RIN18" s="64"/>
      <c r="RIO18" s="64"/>
      <c r="RIP18" s="64"/>
      <c r="RIQ18" s="64"/>
      <c r="RIR18" s="64"/>
      <c r="RIS18" s="64"/>
      <c r="RIT18" s="64"/>
      <c r="RIU18" s="64"/>
      <c r="RIV18" s="64"/>
      <c r="RIW18" s="64"/>
      <c r="RIX18" s="64"/>
      <c r="RIY18" s="64"/>
      <c r="RIZ18" s="64"/>
      <c r="RJA18" s="64"/>
      <c r="RJB18" s="64"/>
      <c r="RJC18" s="64"/>
      <c r="RJD18" s="64"/>
      <c r="RJE18" s="64"/>
      <c r="RJF18" s="64"/>
      <c r="RJG18" s="64"/>
      <c r="RJH18" s="64"/>
      <c r="RJI18" s="64"/>
      <c r="RJJ18" s="64"/>
      <c r="RJK18" s="64"/>
      <c r="RJL18" s="64"/>
      <c r="RJM18" s="64"/>
      <c r="RJN18" s="64"/>
      <c r="RJO18" s="64"/>
      <c r="RJP18" s="64"/>
      <c r="RJQ18" s="64"/>
      <c r="RJR18" s="64"/>
      <c r="RJS18" s="64"/>
      <c r="RJT18" s="64"/>
      <c r="RJU18" s="64"/>
      <c r="RJV18" s="64"/>
      <c r="RJW18" s="64"/>
      <c r="RJX18" s="64"/>
      <c r="RJY18" s="64"/>
      <c r="RJZ18" s="64"/>
      <c r="RKA18" s="64"/>
      <c r="RKB18" s="64"/>
      <c r="RKC18" s="64"/>
      <c r="RKD18" s="64"/>
      <c r="RKE18" s="64"/>
      <c r="RKF18" s="64"/>
      <c r="RKG18" s="64"/>
      <c r="RKH18" s="64"/>
      <c r="RKI18" s="64"/>
      <c r="RKJ18" s="64"/>
      <c r="RKK18" s="64"/>
      <c r="RKL18" s="64"/>
      <c r="RKM18" s="64"/>
      <c r="RKN18" s="64"/>
      <c r="RKO18" s="64"/>
      <c r="RKP18" s="64"/>
      <c r="RKQ18" s="64"/>
      <c r="RKR18" s="64"/>
      <c r="RKS18" s="64"/>
      <c r="RKT18" s="64"/>
      <c r="RKU18" s="64"/>
      <c r="RKV18" s="64"/>
      <c r="RKW18" s="64"/>
      <c r="RKX18" s="64"/>
      <c r="RKY18" s="64"/>
      <c r="RKZ18" s="64"/>
      <c r="RLA18" s="64"/>
      <c r="RLB18" s="64"/>
      <c r="RLC18" s="64"/>
      <c r="RLD18" s="64"/>
      <c r="RLE18" s="64"/>
      <c r="RLF18" s="64"/>
      <c r="RLG18" s="64"/>
      <c r="RLH18" s="64"/>
      <c r="RLI18" s="64"/>
      <c r="RLJ18" s="64"/>
      <c r="RLK18" s="64"/>
      <c r="RLL18" s="64"/>
      <c r="RLM18" s="64"/>
      <c r="RLN18" s="64"/>
      <c r="RLO18" s="64"/>
      <c r="RLP18" s="64"/>
      <c r="RLQ18" s="64"/>
      <c r="RLR18" s="64"/>
      <c r="RLS18" s="64"/>
      <c r="RLT18" s="64"/>
      <c r="RLU18" s="64"/>
      <c r="RLV18" s="64"/>
      <c r="RLW18" s="64"/>
      <c r="RLX18" s="64"/>
      <c r="RLY18" s="64"/>
      <c r="RLZ18" s="64"/>
      <c r="RMA18" s="64"/>
      <c r="RMB18" s="64"/>
      <c r="RMC18" s="64"/>
      <c r="RMD18" s="64"/>
      <c r="RME18" s="64"/>
      <c r="RMF18" s="64"/>
      <c r="RMG18" s="64"/>
      <c r="RMH18" s="64"/>
      <c r="RMI18" s="64"/>
      <c r="RMJ18" s="64"/>
      <c r="RMK18" s="64"/>
      <c r="RML18" s="64"/>
      <c r="RMM18" s="64"/>
      <c r="RMN18" s="64"/>
      <c r="RMO18" s="64"/>
      <c r="RMP18" s="64"/>
      <c r="RMQ18" s="64"/>
      <c r="RMR18" s="64"/>
      <c r="RMS18" s="64"/>
      <c r="RMT18" s="64"/>
      <c r="RMU18" s="64"/>
      <c r="RMV18" s="64"/>
      <c r="RMW18" s="64"/>
      <c r="RMX18" s="64"/>
      <c r="RMY18" s="64"/>
      <c r="RMZ18" s="64"/>
      <c r="RNA18" s="64"/>
      <c r="RNB18" s="64"/>
      <c r="RNC18" s="64"/>
      <c r="RND18" s="64"/>
      <c r="RNE18" s="64"/>
      <c r="RNF18" s="64"/>
      <c r="RNG18" s="64"/>
      <c r="RNH18" s="64"/>
      <c r="RNI18" s="64"/>
      <c r="RNJ18" s="64"/>
      <c r="RNK18" s="64"/>
      <c r="RNL18" s="64"/>
      <c r="RNM18" s="64"/>
      <c r="RNN18" s="64"/>
      <c r="RNO18" s="64"/>
      <c r="RNP18" s="64"/>
      <c r="RNQ18" s="64"/>
      <c r="RNR18" s="64"/>
      <c r="RNS18" s="64"/>
      <c r="RNT18" s="64"/>
      <c r="RNU18" s="64"/>
      <c r="RNV18" s="64"/>
      <c r="RNW18" s="64"/>
      <c r="RNX18" s="64"/>
      <c r="RNY18" s="64"/>
      <c r="RNZ18" s="64"/>
      <c r="ROA18" s="64"/>
      <c r="ROB18" s="64"/>
      <c r="ROC18" s="64"/>
      <c r="ROD18" s="64"/>
      <c r="ROE18" s="64"/>
      <c r="ROF18" s="64"/>
      <c r="ROG18" s="64"/>
      <c r="ROH18" s="64"/>
      <c r="ROI18" s="64"/>
      <c r="ROJ18" s="64"/>
      <c r="ROK18" s="64"/>
      <c r="ROL18" s="64"/>
      <c r="ROM18" s="64"/>
      <c r="RON18" s="64"/>
      <c r="ROO18" s="64"/>
      <c r="ROP18" s="64"/>
      <c r="ROQ18" s="64"/>
      <c r="ROR18" s="64"/>
      <c r="ROS18" s="64"/>
      <c r="ROT18" s="64"/>
      <c r="ROU18" s="64"/>
      <c r="ROV18" s="64"/>
      <c r="ROW18" s="64"/>
      <c r="ROX18" s="64"/>
      <c r="ROY18" s="64"/>
      <c r="ROZ18" s="64"/>
      <c r="RPA18" s="64"/>
      <c r="RPB18" s="64"/>
      <c r="RPC18" s="64"/>
      <c r="RPD18" s="64"/>
      <c r="RPE18" s="64"/>
      <c r="RPF18" s="64"/>
      <c r="RPG18" s="64"/>
      <c r="RPH18" s="64"/>
      <c r="RPI18" s="64"/>
      <c r="RPJ18" s="64"/>
      <c r="RPK18" s="64"/>
      <c r="RPL18" s="64"/>
      <c r="RPM18" s="64"/>
      <c r="RPN18" s="64"/>
      <c r="RPO18" s="64"/>
      <c r="RPP18" s="64"/>
      <c r="RPQ18" s="64"/>
      <c r="RPR18" s="64"/>
      <c r="RPS18" s="64"/>
      <c r="RPT18" s="64"/>
      <c r="RPU18" s="64"/>
      <c r="RPV18" s="64"/>
      <c r="RPW18" s="64"/>
      <c r="RPX18" s="64"/>
      <c r="RPY18" s="64"/>
      <c r="RPZ18" s="64"/>
      <c r="RQA18" s="64"/>
      <c r="RQB18" s="64"/>
      <c r="RQC18" s="64"/>
      <c r="RQD18" s="64"/>
      <c r="RQE18" s="64"/>
      <c r="RQF18" s="64"/>
      <c r="RQG18" s="64"/>
      <c r="RQH18" s="64"/>
      <c r="RQI18" s="64"/>
      <c r="RQJ18" s="64"/>
      <c r="RQK18" s="64"/>
      <c r="RQL18" s="64"/>
      <c r="RQM18" s="64"/>
      <c r="RQN18" s="64"/>
      <c r="RQO18" s="64"/>
      <c r="RQP18" s="64"/>
      <c r="RQQ18" s="64"/>
      <c r="RQR18" s="64"/>
      <c r="RQS18" s="64"/>
      <c r="RQT18" s="64"/>
      <c r="RQU18" s="64"/>
      <c r="RQV18" s="64"/>
      <c r="RQW18" s="64"/>
      <c r="RQX18" s="64"/>
      <c r="RQY18" s="64"/>
      <c r="RQZ18" s="64"/>
      <c r="RRA18" s="64"/>
      <c r="RRB18" s="64"/>
      <c r="RRC18" s="64"/>
      <c r="RRD18" s="64"/>
      <c r="RRE18" s="64"/>
      <c r="RRF18" s="64"/>
      <c r="RRG18" s="64"/>
      <c r="RRH18" s="64"/>
      <c r="RRI18" s="64"/>
      <c r="RRJ18" s="64"/>
      <c r="RRK18" s="64"/>
      <c r="RRL18" s="64"/>
      <c r="RRM18" s="64"/>
      <c r="RRN18" s="64"/>
      <c r="RRO18" s="64"/>
      <c r="RRP18" s="64"/>
      <c r="RRQ18" s="64"/>
      <c r="RRR18" s="64"/>
      <c r="RRS18" s="64"/>
      <c r="RRT18" s="64"/>
      <c r="RRU18" s="64"/>
      <c r="RRV18" s="64"/>
      <c r="RRW18" s="64"/>
      <c r="RRX18" s="64"/>
      <c r="RRY18" s="64"/>
      <c r="RRZ18" s="64"/>
      <c r="RSA18" s="64"/>
      <c r="RSB18" s="64"/>
      <c r="RSC18" s="64"/>
      <c r="RSD18" s="64"/>
      <c r="RSE18" s="64"/>
      <c r="RSF18" s="64"/>
      <c r="RSG18" s="64"/>
      <c r="RSH18" s="64"/>
      <c r="RSI18" s="64"/>
      <c r="RSJ18" s="64"/>
      <c r="RSK18" s="64"/>
      <c r="RSL18" s="64"/>
      <c r="RSM18" s="64"/>
      <c r="RSN18" s="64"/>
      <c r="RSO18" s="64"/>
      <c r="RSP18" s="64"/>
      <c r="RSQ18" s="64"/>
      <c r="RSR18" s="64"/>
      <c r="RSS18" s="64"/>
      <c r="RST18" s="64"/>
      <c r="RSU18" s="64"/>
      <c r="RSV18" s="64"/>
      <c r="RSW18" s="64"/>
      <c r="RSX18" s="64"/>
      <c r="RSY18" s="64"/>
      <c r="RSZ18" s="64"/>
      <c r="RTA18" s="64"/>
      <c r="RTB18" s="64"/>
      <c r="RTC18" s="64"/>
      <c r="RTD18" s="64"/>
      <c r="RTE18" s="64"/>
      <c r="RTF18" s="64"/>
      <c r="RTG18" s="64"/>
      <c r="RTH18" s="64"/>
      <c r="RTI18" s="64"/>
      <c r="RTJ18" s="64"/>
      <c r="RTK18" s="64"/>
      <c r="RTL18" s="64"/>
      <c r="RTM18" s="64"/>
      <c r="RTN18" s="64"/>
      <c r="RTO18" s="64"/>
      <c r="RTP18" s="64"/>
      <c r="RTQ18" s="64"/>
      <c r="RTR18" s="64"/>
      <c r="RTS18" s="64"/>
      <c r="RTT18" s="64"/>
      <c r="RTU18" s="64"/>
      <c r="RTV18" s="64"/>
      <c r="RTW18" s="64"/>
      <c r="RTX18" s="64"/>
      <c r="RTY18" s="64"/>
      <c r="RTZ18" s="64"/>
      <c r="RUA18" s="64"/>
      <c r="RUB18" s="64"/>
      <c r="RUC18" s="64"/>
      <c r="RUD18" s="64"/>
      <c r="RUE18" s="64"/>
      <c r="RUF18" s="64"/>
      <c r="RUG18" s="64"/>
      <c r="RUH18" s="64"/>
      <c r="RUI18" s="64"/>
      <c r="RUJ18" s="64"/>
      <c r="RUK18" s="64"/>
      <c r="RUL18" s="64"/>
      <c r="RUM18" s="64"/>
      <c r="RUN18" s="64"/>
      <c r="RUO18" s="64"/>
      <c r="RUP18" s="64"/>
      <c r="RUQ18" s="64"/>
      <c r="RUR18" s="64"/>
      <c r="RUS18" s="64"/>
      <c r="RUT18" s="64"/>
      <c r="RUU18" s="64"/>
      <c r="RUV18" s="64"/>
      <c r="RUW18" s="64"/>
      <c r="RUX18" s="64"/>
      <c r="RUY18" s="64"/>
      <c r="RUZ18" s="64"/>
      <c r="RVA18" s="64"/>
      <c r="RVB18" s="64"/>
      <c r="RVC18" s="64"/>
      <c r="RVD18" s="64"/>
      <c r="RVE18" s="64"/>
      <c r="RVF18" s="64"/>
      <c r="RVG18" s="64"/>
      <c r="RVH18" s="64"/>
      <c r="RVI18" s="64"/>
      <c r="RVJ18" s="64"/>
      <c r="RVK18" s="64"/>
      <c r="RVL18" s="64"/>
      <c r="RVM18" s="64"/>
      <c r="RVN18" s="64"/>
      <c r="RVO18" s="64"/>
      <c r="RVP18" s="64"/>
      <c r="RVQ18" s="64"/>
      <c r="RVR18" s="64"/>
      <c r="RVS18" s="64"/>
      <c r="RVT18" s="64"/>
      <c r="RVU18" s="64"/>
      <c r="RVV18" s="64"/>
      <c r="RVW18" s="64"/>
      <c r="RVX18" s="64"/>
      <c r="RVY18" s="64"/>
      <c r="RVZ18" s="64"/>
      <c r="RWA18" s="64"/>
      <c r="RWB18" s="64"/>
      <c r="RWC18" s="64"/>
      <c r="RWD18" s="64"/>
      <c r="RWE18" s="64"/>
      <c r="RWF18" s="64"/>
      <c r="RWG18" s="64"/>
      <c r="RWH18" s="64"/>
      <c r="RWI18" s="64"/>
      <c r="RWJ18" s="64"/>
      <c r="RWK18" s="64"/>
      <c r="RWL18" s="64"/>
      <c r="RWM18" s="64"/>
      <c r="RWN18" s="64"/>
      <c r="RWO18" s="64"/>
      <c r="RWP18" s="64"/>
      <c r="RWQ18" s="64"/>
      <c r="RWR18" s="64"/>
      <c r="RWS18" s="64"/>
      <c r="RWT18" s="64"/>
      <c r="RWU18" s="64"/>
      <c r="RWV18" s="64"/>
      <c r="RWW18" s="64"/>
      <c r="RWX18" s="64"/>
      <c r="RWY18" s="64"/>
      <c r="RWZ18" s="64"/>
      <c r="RXA18" s="64"/>
      <c r="RXB18" s="64"/>
      <c r="RXC18" s="64"/>
      <c r="RXD18" s="64"/>
      <c r="RXE18" s="64"/>
      <c r="RXF18" s="64"/>
      <c r="RXG18" s="64"/>
      <c r="RXH18" s="64"/>
      <c r="RXI18" s="64"/>
      <c r="RXJ18" s="64"/>
      <c r="RXK18" s="64"/>
      <c r="RXL18" s="64"/>
      <c r="RXM18" s="64"/>
      <c r="RXN18" s="64"/>
      <c r="RXO18" s="64"/>
      <c r="RXP18" s="64"/>
      <c r="RXQ18" s="64"/>
      <c r="RXR18" s="64"/>
      <c r="RXS18" s="64"/>
      <c r="RXT18" s="64"/>
      <c r="RXU18" s="64"/>
      <c r="RXV18" s="64"/>
      <c r="RXW18" s="64"/>
      <c r="RXX18" s="64"/>
      <c r="RXY18" s="64"/>
      <c r="RXZ18" s="64"/>
      <c r="RYA18" s="64"/>
      <c r="RYB18" s="64"/>
      <c r="RYC18" s="64"/>
      <c r="RYD18" s="64"/>
      <c r="RYE18" s="64"/>
      <c r="RYF18" s="64"/>
      <c r="RYG18" s="64"/>
      <c r="RYH18" s="64"/>
      <c r="RYI18" s="64"/>
      <c r="RYJ18" s="64"/>
      <c r="RYK18" s="64"/>
      <c r="RYL18" s="64"/>
      <c r="RYM18" s="64"/>
      <c r="RYN18" s="64"/>
      <c r="RYO18" s="64"/>
      <c r="RYP18" s="64"/>
      <c r="RYQ18" s="64"/>
      <c r="RYR18" s="64"/>
      <c r="RYS18" s="64"/>
      <c r="RYT18" s="64"/>
      <c r="RYU18" s="64"/>
      <c r="RYV18" s="64"/>
      <c r="RYW18" s="64"/>
      <c r="RYX18" s="64"/>
      <c r="RYY18" s="64"/>
      <c r="RYZ18" s="64"/>
      <c r="RZA18" s="64"/>
      <c r="RZB18" s="64"/>
      <c r="RZC18" s="64"/>
      <c r="RZD18" s="64"/>
      <c r="RZE18" s="64"/>
      <c r="RZF18" s="64"/>
      <c r="RZG18" s="64"/>
      <c r="RZH18" s="64"/>
      <c r="RZI18" s="64"/>
      <c r="RZJ18" s="64"/>
      <c r="RZK18" s="64"/>
      <c r="RZL18" s="64"/>
      <c r="RZM18" s="64"/>
      <c r="RZN18" s="64"/>
      <c r="RZO18" s="64"/>
      <c r="RZP18" s="64"/>
      <c r="RZQ18" s="64"/>
      <c r="RZR18" s="64"/>
      <c r="RZS18" s="64"/>
      <c r="RZT18" s="64"/>
      <c r="RZU18" s="64"/>
      <c r="RZV18" s="64"/>
      <c r="RZW18" s="64"/>
      <c r="RZX18" s="64"/>
      <c r="RZY18" s="64"/>
      <c r="RZZ18" s="64"/>
      <c r="SAA18" s="64"/>
      <c r="SAB18" s="64"/>
      <c r="SAC18" s="64"/>
      <c r="SAD18" s="64"/>
      <c r="SAE18" s="64"/>
      <c r="SAF18" s="64"/>
      <c r="SAG18" s="64"/>
      <c r="SAH18" s="64"/>
      <c r="SAI18" s="64"/>
      <c r="SAJ18" s="64"/>
      <c r="SAK18" s="64"/>
      <c r="SAL18" s="64"/>
      <c r="SAM18" s="64"/>
      <c r="SAN18" s="64"/>
      <c r="SAO18" s="64"/>
      <c r="SAP18" s="64"/>
      <c r="SAQ18" s="64"/>
      <c r="SAR18" s="64"/>
      <c r="SAS18" s="64"/>
      <c r="SAT18" s="64"/>
      <c r="SAU18" s="64"/>
      <c r="SAV18" s="64"/>
      <c r="SAW18" s="64"/>
      <c r="SAX18" s="64"/>
      <c r="SAY18" s="64"/>
      <c r="SAZ18" s="64"/>
      <c r="SBA18" s="64"/>
      <c r="SBB18" s="64"/>
      <c r="SBC18" s="64"/>
      <c r="SBD18" s="64"/>
      <c r="SBE18" s="64"/>
      <c r="SBF18" s="64"/>
      <c r="SBG18" s="64"/>
      <c r="SBH18" s="64"/>
      <c r="SBI18" s="64"/>
      <c r="SBJ18" s="64"/>
      <c r="SBK18" s="64"/>
      <c r="SBL18" s="64"/>
      <c r="SBM18" s="64"/>
      <c r="SBN18" s="64"/>
      <c r="SBO18" s="64"/>
      <c r="SBP18" s="64"/>
      <c r="SBQ18" s="64"/>
      <c r="SBR18" s="64"/>
      <c r="SBS18" s="64"/>
      <c r="SBT18" s="64"/>
      <c r="SBU18" s="64"/>
      <c r="SBV18" s="64"/>
      <c r="SBW18" s="64"/>
      <c r="SBX18" s="64"/>
      <c r="SBY18" s="64"/>
      <c r="SBZ18" s="64"/>
      <c r="SCA18" s="64"/>
      <c r="SCB18" s="64"/>
      <c r="SCC18" s="64"/>
      <c r="SCD18" s="64"/>
      <c r="SCE18" s="64"/>
      <c r="SCF18" s="64"/>
      <c r="SCG18" s="64"/>
      <c r="SCH18" s="64"/>
      <c r="SCI18" s="64"/>
      <c r="SCJ18" s="64"/>
      <c r="SCK18" s="64"/>
      <c r="SCL18" s="64"/>
      <c r="SCM18" s="64"/>
      <c r="SCN18" s="64"/>
      <c r="SCO18" s="64"/>
      <c r="SCP18" s="64"/>
      <c r="SCQ18" s="64"/>
      <c r="SCR18" s="64"/>
      <c r="SCS18" s="64"/>
      <c r="SCT18" s="64"/>
      <c r="SCU18" s="64"/>
      <c r="SCV18" s="64"/>
      <c r="SCW18" s="64"/>
      <c r="SCX18" s="64"/>
      <c r="SCY18" s="64"/>
      <c r="SCZ18" s="64"/>
      <c r="SDA18" s="64"/>
      <c r="SDB18" s="64"/>
      <c r="SDC18" s="64"/>
      <c r="SDD18" s="64"/>
      <c r="SDE18" s="64"/>
      <c r="SDF18" s="64"/>
      <c r="SDG18" s="64"/>
      <c r="SDH18" s="64"/>
      <c r="SDI18" s="64"/>
      <c r="SDJ18" s="64"/>
      <c r="SDK18" s="64"/>
      <c r="SDL18" s="64"/>
      <c r="SDM18" s="64"/>
      <c r="SDN18" s="64"/>
      <c r="SDO18" s="64"/>
      <c r="SDP18" s="64"/>
      <c r="SDQ18" s="64"/>
      <c r="SDR18" s="64"/>
      <c r="SDS18" s="64"/>
      <c r="SDT18" s="64"/>
      <c r="SDU18" s="64"/>
      <c r="SDV18" s="64"/>
      <c r="SDW18" s="64"/>
      <c r="SDX18" s="64"/>
      <c r="SDY18" s="64"/>
      <c r="SDZ18" s="64"/>
      <c r="SEA18" s="64"/>
      <c r="SEB18" s="64"/>
      <c r="SEC18" s="64"/>
      <c r="SED18" s="64"/>
      <c r="SEE18" s="64"/>
      <c r="SEF18" s="64"/>
      <c r="SEG18" s="64"/>
      <c r="SEH18" s="64"/>
      <c r="SEI18" s="64"/>
      <c r="SEJ18" s="64"/>
      <c r="SEK18" s="64"/>
      <c r="SEL18" s="64"/>
      <c r="SEM18" s="64"/>
      <c r="SEN18" s="64"/>
      <c r="SEO18" s="64"/>
      <c r="SEP18" s="64"/>
      <c r="SEQ18" s="64"/>
      <c r="SER18" s="64"/>
      <c r="SES18" s="64"/>
      <c r="SET18" s="64"/>
      <c r="SEU18" s="64"/>
      <c r="SEV18" s="64"/>
      <c r="SEW18" s="64"/>
      <c r="SEX18" s="64"/>
      <c r="SEY18" s="64"/>
      <c r="SEZ18" s="64"/>
      <c r="SFA18" s="64"/>
      <c r="SFB18" s="64"/>
      <c r="SFC18" s="64"/>
      <c r="SFD18" s="64"/>
      <c r="SFE18" s="64"/>
      <c r="SFF18" s="64"/>
      <c r="SFG18" s="64"/>
      <c r="SFH18" s="64"/>
      <c r="SFI18" s="64"/>
      <c r="SFJ18" s="64"/>
      <c r="SFK18" s="64"/>
      <c r="SFL18" s="64"/>
      <c r="SFM18" s="64"/>
      <c r="SFN18" s="64"/>
      <c r="SFO18" s="64"/>
      <c r="SFP18" s="64"/>
      <c r="SFQ18" s="64"/>
      <c r="SFR18" s="64"/>
      <c r="SFS18" s="64"/>
      <c r="SFT18" s="64"/>
      <c r="SFU18" s="64"/>
      <c r="SFV18" s="64"/>
      <c r="SFW18" s="64"/>
      <c r="SFX18" s="64"/>
      <c r="SFY18" s="64"/>
      <c r="SFZ18" s="64"/>
      <c r="SGA18" s="64"/>
      <c r="SGB18" s="64"/>
      <c r="SGC18" s="64"/>
      <c r="SGD18" s="64"/>
      <c r="SGE18" s="64"/>
      <c r="SGF18" s="64"/>
      <c r="SGG18" s="64"/>
      <c r="SGH18" s="64"/>
      <c r="SGI18" s="64"/>
      <c r="SGJ18" s="64"/>
      <c r="SGK18" s="64"/>
      <c r="SGL18" s="64"/>
      <c r="SGM18" s="64"/>
      <c r="SGN18" s="64"/>
      <c r="SGO18" s="64"/>
      <c r="SGP18" s="64"/>
      <c r="SGQ18" s="64"/>
      <c r="SGR18" s="64"/>
      <c r="SGS18" s="64"/>
      <c r="SGT18" s="64"/>
      <c r="SGU18" s="64"/>
      <c r="SGV18" s="64"/>
      <c r="SGW18" s="64"/>
      <c r="SGX18" s="64"/>
      <c r="SGY18" s="64"/>
      <c r="SGZ18" s="64"/>
      <c r="SHA18" s="64"/>
      <c r="SHB18" s="64"/>
      <c r="SHC18" s="64"/>
      <c r="SHD18" s="64"/>
      <c r="SHE18" s="64"/>
      <c r="SHF18" s="64"/>
      <c r="SHG18" s="64"/>
      <c r="SHH18" s="64"/>
      <c r="SHI18" s="64"/>
      <c r="SHJ18" s="64"/>
      <c r="SHK18" s="64"/>
      <c r="SHL18" s="64"/>
      <c r="SHM18" s="64"/>
      <c r="SHN18" s="64"/>
      <c r="SHO18" s="64"/>
      <c r="SHP18" s="64"/>
      <c r="SHQ18" s="64"/>
      <c r="SHR18" s="64"/>
      <c r="SHS18" s="64"/>
      <c r="SHT18" s="64"/>
      <c r="SHU18" s="64"/>
      <c r="SHV18" s="64"/>
      <c r="SHW18" s="64"/>
      <c r="SHX18" s="64"/>
      <c r="SHY18" s="64"/>
      <c r="SHZ18" s="64"/>
      <c r="SIA18" s="64"/>
      <c r="SIB18" s="64"/>
      <c r="SIC18" s="64"/>
      <c r="SID18" s="64"/>
      <c r="SIE18" s="64"/>
      <c r="SIF18" s="64"/>
      <c r="SIG18" s="64"/>
      <c r="SIH18" s="64"/>
      <c r="SII18" s="64"/>
      <c r="SIJ18" s="64"/>
      <c r="SIK18" s="64"/>
      <c r="SIL18" s="64"/>
      <c r="SIM18" s="64"/>
      <c r="SIN18" s="64"/>
      <c r="SIO18" s="64"/>
      <c r="SIP18" s="64"/>
      <c r="SIQ18" s="64"/>
      <c r="SIR18" s="64"/>
      <c r="SIS18" s="64"/>
      <c r="SIT18" s="64"/>
      <c r="SIU18" s="64"/>
      <c r="SIV18" s="64"/>
      <c r="SIW18" s="64"/>
      <c r="SIX18" s="64"/>
      <c r="SIY18" s="64"/>
      <c r="SIZ18" s="64"/>
      <c r="SJA18" s="64"/>
      <c r="SJB18" s="64"/>
      <c r="SJC18" s="64"/>
      <c r="SJD18" s="64"/>
      <c r="SJE18" s="64"/>
      <c r="SJF18" s="64"/>
      <c r="SJG18" s="64"/>
      <c r="SJH18" s="64"/>
      <c r="SJI18" s="64"/>
      <c r="SJJ18" s="64"/>
      <c r="SJK18" s="64"/>
      <c r="SJL18" s="64"/>
      <c r="SJM18" s="64"/>
      <c r="SJN18" s="64"/>
      <c r="SJO18" s="64"/>
      <c r="SJP18" s="64"/>
      <c r="SJQ18" s="64"/>
      <c r="SJR18" s="64"/>
      <c r="SJS18" s="64"/>
      <c r="SJT18" s="64"/>
      <c r="SJU18" s="64"/>
      <c r="SJV18" s="64"/>
      <c r="SJW18" s="64"/>
      <c r="SJX18" s="64"/>
      <c r="SJY18" s="64"/>
      <c r="SJZ18" s="64"/>
      <c r="SKA18" s="64"/>
      <c r="SKB18" s="64"/>
      <c r="SKC18" s="64"/>
      <c r="SKD18" s="64"/>
      <c r="SKE18" s="64"/>
      <c r="SKF18" s="64"/>
      <c r="SKG18" s="64"/>
      <c r="SKH18" s="64"/>
      <c r="SKI18" s="64"/>
      <c r="SKJ18" s="64"/>
      <c r="SKK18" s="64"/>
      <c r="SKL18" s="64"/>
      <c r="SKM18" s="64"/>
      <c r="SKN18" s="64"/>
      <c r="SKO18" s="64"/>
      <c r="SKP18" s="64"/>
      <c r="SKQ18" s="64"/>
      <c r="SKR18" s="64"/>
      <c r="SKS18" s="64"/>
      <c r="SKT18" s="64"/>
      <c r="SKU18" s="64"/>
      <c r="SKV18" s="64"/>
      <c r="SKW18" s="64"/>
      <c r="SKX18" s="64"/>
      <c r="SKY18" s="64"/>
      <c r="SKZ18" s="64"/>
      <c r="SLA18" s="64"/>
      <c r="SLB18" s="64"/>
      <c r="SLC18" s="64"/>
      <c r="SLD18" s="64"/>
      <c r="SLE18" s="64"/>
      <c r="SLF18" s="64"/>
      <c r="SLG18" s="64"/>
      <c r="SLH18" s="64"/>
      <c r="SLI18" s="64"/>
      <c r="SLJ18" s="64"/>
      <c r="SLK18" s="64"/>
      <c r="SLL18" s="64"/>
      <c r="SLM18" s="64"/>
      <c r="SLN18" s="64"/>
      <c r="SLO18" s="64"/>
      <c r="SLP18" s="64"/>
      <c r="SLQ18" s="64"/>
      <c r="SLR18" s="64"/>
      <c r="SLS18" s="64"/>
      <c r="SLT18" s="64"/>
      <c r="SLU18" s="64"/>
      <c r="SLV18" s="64"/>
      <c r="SLW18" s="64"/>
      <c r="SLX18" s="64"/>
      <c r="SLY18" s="64"/>
      <c r="SLZ18" s="64"/>
      <c r="SMA18" s="64"/>
      <c r="SMB18" s="64"/>
      <c r="SMC18" s="64"/>
      <c r="SMD18" s="64"/>
      <c r="SME18" s="64"/>
      <c r="SMF18" s="64"/>
      <c r="SMG18" s="64"/>
      <c r="SMH18" s="64"/>
      <c r="SMI18" s="64"/>
      <c r="SMJ18" s="64"/>
      <c r="SMK18" s="64"/>
      <c r="SML18" s="64"/>
      <c r="SMM18" s="64"/>
      <c r="SMN18" s="64"/>
      <c r="SMO18" s="64"/>
      <c r="SMP18" s="64"/>
      <c r="SMQ18" s="64"/>
      <c r="SMR18" s="64"/>
      <c r="SMS18" s="64"/>
      <c r="SMT18" s="64"/>
      <c r="SMU18" s="64"/>
      <c r="SMV18" s="64"/>
      <c r="SMW18" s="64"/>
      <c r="SMX18" s="64"/>
      <c r="SMY18" s="64"/>
      <c r="SMZ18" s="64"/>
      <c r="SNA18" s="64"/>
      <c r="SNB18" s="64"/>
      <c r="SNC18" s="64"/>
      <c r="SND18" s="64"/>
      <c r="SNE18" s="64"/>
      <c r="SNF18" s="64"/>
      <c r="SNG18" s="64"/>
      <c r="SNH18" s="64"/>
      <c r="SNI18" s="64"/>
      <c r="SNJ18" s="64"/>
      <c r="SNK18" s="64"/>
      <c r="SNL18" s="64"/>
      <c r="SNM18" s="64"/>
      <c r="SNN18" s="64"/>
      <c r="SNO18" s="64"/>
      <c r="SNP18" s="64"/>
      <c r="SNQ18" s="64"/>
      <c r="SNR18" s="64"/>
      <c r="SNS18" s="64"/>
      <c r="SNT18" s="64"/>
      <c r="SNU18" s="64"/>
      <c r="SNV18" s="64"/>
      <c r="SNW18" s="64"/>
      <c r="SNX18" s="64"/>
      <c r="SNY18" s="64"/>
      <c r="SNZ18" s="64"/>
      <c r="SOA18" s="64"/>
      <c r="SOB18" s="64"/>
      <c r="SOC18" s="64"/>
      <c r="SOD18" s="64"/>
      <c r="SOE18" s="64"/>
      <c r="SOF18" s="64"/>
      <c r="SOG18" s="64"/>
      <c r="SOH18" s="64"/>
      <c r="SOI18" s="64"/>
      <c r="SOJ18" s="64"/>
      <c r="SOK18" s="64"/>
      <c r="SOL18" s="64"/>
      <c r="SOM18" s="64"/>
      <c r="SON18" s="64"/>
      <c r="SOO18" s="64"/>
      <c r="SOP18" s="64"/>
      <c r="SOQ18" s="64"/>
      <c r="SOR18" s="64"/>
      <c r="SOS18" s="64"/>
      <c r="SOT18" s="64"/>
      <c r="SOU18" s="64"/>
      <c r="SOV18" s="64"/>
      <c r="SOW18" s="64"/>
      <c r="SOX18" s="64"/>
      <c r="SOY18" s="64"/>
      <c r="SOZ18" s="64"/>
      <c r="SPA18" s="64"/>
      <c r="SPB18" s="64"/>
      <c r="SPC18" s="64"/>
      <c r="SPD18" s="64"/>
      <c r="SPE18" s="64"/>
      <c r="SPF18" s="64"/>
      <c r="SPG18" s="64"/>
      <c r="SPH18" s="64"/>
      <c r="SPI18" s="64"/>
      <c r="SPJ18" s="64"/>
      <c r="SPK18" s="64"/>
      <c r="SPL18" s="64"/>
      <c r="SPM18" s="64"/>
      <c r="SPN18" s="64"/>
      <c r="SPO18" s="64"/>
      <c r="SPP18" s="64"/>
      <c r="SPQ18" s="64"/>
      <c r="SPR18" s="64"/>
      <c r="SPS18" s="64"/>
      <c r="SPT18" s="64"/>
      <c r="SPU18" s="64"/>
      <c r="SPV18" s="64"/>
      <c r="SPW18" s="64"/>
      <c r="SPX18" s="64"/>
      <c r="SPY18" s="64"/>
      <c r="SPZ18" s="64"/>
      <c r="SQA18" s="64"/>
      <c r="SQB18" s="64"/>
      <c r="SQC18" s="64"/>
      <c r="SQD18" s="64"/>
      <c r="SQE18" s="64"/>
      <c r="SQF18" s="64"/>
      <c r="SQG18" s="64"/>
      <c r="SQH18" s="64"/>
      <c r="SQI18" s="64"/>
      <c r="SQJ18" s="64"/>
      <c r="SQK18" s="64"/>
      <c r="SQL18" s="64"/>
      <c r="SQM18" s="64"/>
      <c r="SQN18" s="64"/>
      <c r="SQO18" s="64"/>
      <c r="SQP18" s="64"/>
      <c r="SQQ18" s="64"/>
      <c r="SQR18" s="64"/>
      <c r="SQS18" s="64"/>
      <c r="SQT18" s="64"/>
      <c r="SQU18" s="64"/>
      <c r="SQV18" s="64"/>
      <c r="SQW18" s="64"/>
      <c r="SQX18" s="64"/>
      <c r="SQY18" s="64"/>
      <c r="SQZ18" s="64"/>
      <c r="SRA18" s="64"/>
      <c r="SRB18" s="64"/>
      <c r="SRC18" s="64"/>
      <c r="SRD18" s="64"/>
      <c r="SRE18" s="64"/>
      <c r="SRF18" s="64"/>
      <c r="SRG18" s="64"/>
      <c r="SRH18" s="64"/>
      <c r="SRI18" s="64"/>
      <c r="SRJ18" s="64"/>
      <c r="SRK18" s="64"/>
      <c r="SRL18" s="64"/>
      <c r="SRM18" s="64"/>
      <c r="SRN18" s="64"/>
      <c r="SRO18" s="64"/>
      <c r="SRP18" s="64"/>
      <c r="SRQ18" s="64"/>
      <c r="SRR18" s="64"/>
      <c r="SRS18" s="64"/>
      <c r="SRT18" s="64"/>
      <c r="SRU18" s="64"/>
      <c r="SRV18" s="64"/>
      <c r="SRW18" s="64"/>
      <c r="SRX18" s="64"/>
      <c r="SRY18" s="64"/>
      <c r="SRZ18" s="64"/>
      <c r="SSA18" s="64"/>
      <c r="SSB18" s="64"/>
      <c r="SSC18" s="64"/>
      <c r="SSD18" s="64"/>
      <c r="SSE18" s="64"/>
      <c r="SSF18" s="64"/>
      <c r="SSG18" s="64"/>
      <c r="SSH18" s="64"/>
      <c r="SSI18" s="64"/>
      <c r="SSJ18" s="64"/>
      <c r="SSK18" s="64"/>
      <c r="SSL18" s="64"/>
      <c r="SSM18" s="64"/>
      <c r="SSN18" s="64"/>
      <c r="SSO18" s="64"/>
      <c r="SSP18" s="64"/>
      <c r="SSQ18" s="64"/>
      <c r="SSR18" s="64"/>
      <c r="SSS18" s="64"/>
      <c r="SST18" s="64"/>
      <c r="SSU18" s="64"/>
      <c r="SSV18" s="64"/>
      <c r="SSW18" s="64"/>
      <c r="SSX18" s="64"/>
      <c r="SSY18" s="64"/>
      <c r="SSZ18" s="64"/>
      <c r="STA18" s="64"/>
      <c r="STB18" s="64"/>
      <c r="STC18" s="64"/>
      <c r="STD18" s="64"/>
      <c r="STE18" s="64"/>
      <c r="STF18" s="64"/>
      <c r="STG18" s="64"/>
      <c r="STH18" s="64"/>
      <c r="STI18" s="64"/>
      <c r="STJ18" s="64"/>
      <c r="STK18" s="64"/>
      <c r="STL18" s="64"/>
      <c r="STM18" s="64"/>
      <c r="STN18" s="64"/>
      <c r="STO18" s="64"/>
      <c r="STP18" s="64"/>
      <c r="STQ18" s="64"/>
      <c r="STR18" s="64"/>
      <c r="STS18" s="64"/>
      <c r="STT18" s="64"/>
      <c r="STU18" s="64"/>
      <c r="STV18" s="64"/>
      <c r="STW18" s="64"/>
      <c r="STX18" s="64"/>
      <c r="STY18" s="64"/>
      <c r="STZ18" s="64"/>
      <c r="SUA18" s="64"/>
      <c r="SUB18" s="64"/>
      <c r="SUC18" s="64"/>
      <c r="SUD18" s="64"/>
      <c r="SUE18" s="64"/>
      <c r="SUF18" s="64"/>
      <c r="SUG18" s="64"/>
      <c r="SUH18" s="64"/>
      <c r="SUI18" s="64"/>
      <c r="SUJ18" s="64"/>
      <c r="SUK18" s="64"/>
      <c r="SUL18" s="64"/>
      <c r="SUM18" s="64"/>
      <c r="SUN18" s="64"/>
      <c r="SUO18" s="64"/>
      <c r="SUP18" s="64"/>
      <c r="SUQ18" s="64"/>
      <c r="SUR18" s="64"/>
      <c r="SUS18" s="64"/>
      <c r="SUT18" s="64"/>
      <c r="SUU18" s="64"/>
      <c r="SUV18" s="64"/>
      <c r="SUW18" s="64"/>
      <c r="SUX18" s="64"/>
      <c r="SUY18" s="64"/>
      <c r="SUZ18" s="64"/>
      <c r="SVA18" s="64"/>
      <c r="SVB18" s="64"/>
      <c r="SVC18" s="64"/>
      <c r="SVD18" s="64"/>
      <c r="SVE18" s="64"/>
      <c r="SVF18" s="64"/>
      <c r="SVG18" s="64"/>
      <c r="SVH18" s="64"/>
      <c r="SVI18" s="64"/>
      <c r="SVJ18" s="64"/>
      <c r="SVK18" s="64"/>
      <c r="SVL18" s="64"/>
      <c r="SVM18" s="64"/>
      <c r="SVN18" s="64"/>
      <c r="SVO18" s="64"/>
      <c r="SVP18" s="64"/>
      <c r="SVQ18" s="64"/>
      <c r="SVR18" s="64"/>
      <c r="SVS18" s="64"/>
      <c r="SVT18" s="64"/>
      <c r="SVU18" s="64"/>
      <c r="SVV18" s="64"/>
      <c r="SVW18" s="64"/>
      <c r="SVX18" s="64"/>
      <c r="SVY18" s="64"/>
      <c r="SVZ18" s="64"/>
      <c r="SWA18" s="64"/>
      <c r="SWB18" s="64"/>
      <c r="SWC18" s="64"/>
      <c r="SWD18" s="64"/>
      <c r="SWE18" s="64"/>
      <c r="SWF18" s="64"/>
      <c r="SWG18" s="64"/>
      <c r="SWH18" s="64"/>
      <c r="SWI18" s="64"/>
      <c r="SWJ18" s="64"/>
      <c r="SWK18" s="64"/>
      <c r="SWL18" s="64"/>
      <c r="SWM18" s="64"/>
      <c r="SWN18" s="64"/>
      <c r="SWO18" s="64"/>
      <c r="SWP18" s="64"/>
      <c r="SWQ18" s="64"/>
      <c r="SWR18" s="64"/>
      <c r="SWS18" s="64"/>
      <c r="SWT18" s="64"/>
      <c r="SWU18" s="64"/>
      <c r="SWV18" s="64"/>
      <c r="SWW18" s="64"/>
      <c r="SWX18" s="64"/>
      <c r="SWY18" s="64"/>
      <c r="SWZ18" s="64"/>
      <c r="SXA18" s="64"/>
      <c r="SXB18" s="64"/>
      <c r="SXC18" s="64"/>
      <c r="SXD18" s="64"/>
      <c r="SXE18" s="64"/>
      <c r="SXF18" s="64"/>
      <c r="SXG18" s="64"/>
      <c r="SXH18" s="64"/>
      <c r="SXI18" s="64"/>
      <c r="SXJ18" s="64"/>
      <c r="SXK18" s="64"/>
      <c r="SXL18" s="64"/>
      <c r="SXM18" s="64"/>
      <c r="SXN18" s="64"/>
      <c r="SXO18" s="64"/>
      <c r="SXP18" s="64"/>
      <c r="SXQ18" s="64"/>
      <c r="SXR18" s="64"/>
      <c r="SXS18" s="64"/>
      <c r="SXT18" s="64"/>
      <c r="SXU18" s="64"/>
      <c r="SXV18" s="64"/>
      <c r="SXW18" s="64"/>
      <c r="SXX18" s="64"/>
      <c r="SXY18" s="64"/>
      <c r="SXZ18" s="64"/>
      <c r="SYA18" s="64"/>
      <c r="SYB18" s="64"/>
      <c r="SYC18" s="64"/>
      <c r="SYD18" s="64"/>
      <c r="SYE18" s="64"/>
      <c r="SYF18" s="64"/>
      <c r="SYG18" s="64"/>
      <c r="SYH18" s="64"/>
      <c r="SYI18" s="64"/>
      <c r="SYJ18" s="64"/>
      <c r="SYK18" s="64"/>
      <c r="SYL18" s="64"/>
      <c r="SYM18" s="64"/>
      <c r="SYN18" s="64"/>
      <c r="SYO18" s="64"/>
      <c r="SYP18" s="64"/>
      <c r="SYQ18" s="64"/>
      <c r="SYR18" s="64"/>
      <c r="SYS18" s="64"/>
      <c r="SYT18" s="64"/>
      <c r="SYU18" s="64"/>
      <c r="SYV18" s="64"/>
      <c r="SYW18" s="64"/>
      <c r="SYX18" s="64"/>
      <c r="SYY18" s="64"/>
      <c r="SYZ18" s="64"/>
      <c r="SZA18" s="64"/>
      <c r="SZB18" s="64"/>
      <c r="SZC18" s="64"/>
      <c r="SZD18" s="64"/>
      <c r="SZE18" s="64"/>
      <c r="SZF18" s="64"/>
      <c r="SZG18" s="64"/>
      <c r="SZH18" s="64"/>
      <c r="SZI18" s="64"/>
      <c r="SZJ18" s="64"/>
      <c r="SZK18" s="64"/>
      <c r="SZL18" s="64"/>
      <c r="SZM18" s="64"/>
      <c r="SZN18" s="64"/>
      <c r="SZO18" s="64"/>
      <c r="SZP18" s="64"/>
      <c r="SZQ18" s="64"/>
      <c r="SZR18" s="64"/>
      <c r="SZS18" s="64"/>
      <c r="SZT18" s="64"/>
      <c r="SZU18" s="64"/>
      <c r="SZV18" s="64"/>
      <c r="SZW18" s="64"/>
      <c r="SZX18" s="64"/>
      <c r="SZY18" s="64"/>
      <c r="SZZ18" s="64"/>
      <c r="TAA18" s="64"/>
      <c r="TAB18" s="64"/>
      <c r="TAC18" s="64"/>
      <c r="TAD18" s="64"/>
      <c r="TAE18" s="64"/>
      <c r="TAF18" s="64"/>
      <c r="TAG18" s="64"/>
      <c r="TAH18" s="64"/>
      <c r="TAI18" s="64"/>
      <c r="TAJ18" s="64"/>
      <c r="TAK18" s="64"/>
      <c r="TAL18" s="64"/>
      <c r="TAM18" s="64"/>
      <c r="TAN18" s="64"/>
      <c r="TAO18" s="64"/>
      <c r="TAP18" s="64"/>
      <c r="TAQ18" s="64"/>
      <c r="TAR18" s="64"/>
      <c r="TAS18" s="64"/>
      <c r="TAT18" s="64"/>
      <c r="TAU18" s="64"/>
      <c r="TAV18" s="64"/>
      <c r="TAW18" s="64"/>
      <c r="TAX18" s="64"/>
      <c r="TAY18" s="64"/>
      <c r="TAZ18" s="64"/>
      <c r="TBA18" s="64"/>
      <c r="TBB18" s="64"/>
      <c r="TBC18" s="64"/>
      <c r="TBD18" s="64"/>
      <c r="TBE18" s="64"/>
      <c r="TBF18" s="64"/>
      <c r="TBG18" s="64"/>
      <c r="TBH18" s="64"/>
      <c r="TBI18" s="64"/>
      <c r="TBJ18" s="64"/>
      <c r="TBK18" s="64"/>
      <c r="TBL18" s="64"/>
      <c r="TBM18" s="64"/>
      <c r="TBN18" s="64"/>
      <c r="TBO18" s="64"/>
      <c r="TBP18" s="64"/>
      <c r="TBQ18" s="64"/>
      <c r="TBR18" s="64"/>
      <c r="TBS18" s="64"/>
      <c r="TBT18" s="64"/>
      <c r="TBU18" s="64"/>
      <c r="TBV18" s="64"/>
      <c r="TBW18" s="64"/>
      <c r="TBX18" s="64"/>
      <c r="TBY18" s="64"/>
      <c r="TBZ18" s="64"/>
      <c r="TCA18" s="64"/>
      <c r="TCB18" s="64"/>
      <c r="TCC18" s="64"/>
      <c r="TCD18" s="64"/>
      <c r="TCE18" s="64"/>
      <c r="TCF18" s="64"/>
      <c r="TCG18" s="64"/>
      <c r="TCH18" s="64"/>
      <c r="TCI18" s="64"/>
      <c r="TCJ18" s="64"/>
      <c r="TCK18" s="64"/>
      <c r="TCL18" s="64"/>
      <c r="TCM18" s="64"/>
      <c r="TCN18" s="64"/>
      <c r="TCO18" s="64"/>
      <c r="TCP18" s="64"/>
      <c r="TCQ18" s="64"/>
      <c r="TCR18" s="64"/>
      <c r="TCS18" s="64"/>
      <c r="TCT18" s="64"/>
      <c r="TCU18" s="64"/>
      <c r="TCV18" s="64"/>
      <c r="TCW18" s="64"/>
      <c r="TCX18" s="64"/>
      <c r="TCY18" s="64"/>
      <c r="TCZ18" s="64"/>
      <c r="TDA18" s="64"/>
      <c r="TDB18" s="64"/>
      <c r="TDC18" s="64"/>
      <c r="TDD18" s="64"/>
      <c r="TDE18" s="64"/>
      <c r="TDF18" s="64"/>
      <c r="TDG18" s="64"/>
      <c r="TDH18" s="64"/>
      <c r="TDI18" s="64"/>
      <c r="TDJ18" s="64"/>
      <c r="TDK18" s="64"/>
      <c r="TDL18" s="64"/>
      <c r="TDM18" s="64"/>
      <c r="TDN18" s="64"/>
      <c r="TDO18" s="64"/>
      <c r="TDP18" s="64"/>
      <c r="TDQ18" s="64"/>
      <c r="TDR18" s="64"/>
      <c r="TDS18" s="64"/>
      <c r="TDT18" s="64"/>
      <c r="TDU18" s="64"/>
      <c r="TDV18" s="64"/>
      <c r="TDW18" s="64"/>
      <c r="TDX18" s="64"/>
      <c r="TDY18" s="64"/>
      <c r="TDZ18" s="64"/>
      <c r="TEA18" s="64"/>
      <c r="TEB18" s="64"/>
      <c r="TEC18" s="64"/>
      <c r="TED18" s="64"/>
      <c r="TEE18" s="64"/>
      <c r="TEF18" s="64"/>
      <c r="TEG18" s="64"/>
      <c r="TEH18" s="64"/>
      <c r="TEI18" s="64"/>
      <c r="TEJ18" s="64"/>
      <c r="TEK18" s="64"/>
      <c r="TEL18" s="64"/>
      <c r="TEM18" s="64"/>
      <c r="TEN18" s="64"/>
      <c r="TEO18" s="64"/>
      <c r="TEP18" s="64"/>
      <c r="TEQ18" s="64"/>
      <c r="TER18" s="64"/>
      <c r="TES18" s="64"/>
      <c r="TET18" s="64"/>
      <c r="TEU18" s="64"/>
      <c r="TEV18" s="64"/>
      <c r="TEW18" s="64"/>
      <c r="TEX18" s="64"/>
      <c r="TEY18" s="64"/>
      <c r="TEZ18" s="64"/>
      <c r="TFA18" s="64"/>
      <c r="TFB18" s="64"/>
      <c r="TFC18" s="64"/>
      <c r="TFD18" s="64"/>
      <c r="TFE18" s="64"/>
      <c r="TFF18" s="64"/>
      <c r="TFG18" s="64"/>
      <c r="TFH18" s="64"/>
      <c r="TFI18" s="64"/>
      <c r="TFJ18" s="64"/>
      <c r="TFK18" s="64"/>
      <c r="TFL18" s="64"/>
      <c r="TFM18" s="64"/>
      <c r="TFN18" s="64"/>
      <c r="TFO18" s="64"/>
      <c r="TFP18" s="64"/>
      <c r="TFQ18" s="64"/>
      <c r="TFR18" s="64"/>
      <c r="TFS18" s="64"/>
      <c r="TFT18" s="64"/>
      <c r="TFU18" s="64"/>
      <c r="TFV18" s="64"/>
      <c r="TFW18" s="64"/>
      <c r="TFX18" s="64"/>
      <c r="TFY18" s="64"/>
      <c r="TFZ18" s="64"/>
      <c r="TGA18" s="64"/>
      <c r="TGB18" s="64"/>
      <c r="TGC18" s="64"/>
      <c r="TGD18" s="64"/>
      <c r="TGE18" s="64"/>
      <c r="TGF18" s="64"/>
      <c r="TGG18" s="64"/>
      <c r="TGH18" s="64"/>
      <c r="TGI18" s="64"/>
      <c r="TGJ18" s="64"/>
      <c r="TGK18" s="64"/>
      <c r="TGL18" s="64"/>
      <c r="TGM18" s="64"/>
      <c r="TGN18" s="64"/>
      <c r="TGO18" s="64"/>
      <c r="TGP18" s="64"/>
      <c r="TGQ18" s="64"/>
      <c r="TGR18" s="64"/>
      <c r="TGS18" s="64"/>
      <c r="TGT18" s="64"/>
      <c r="TGU18" s="64"/>
      <c r="TGV18" s="64"/>
      <c r="TGW18" s="64"/>
      <c r="TGX18" s="64"/>
      <c r="TGY18" s="64"/>
      <c r="TGZ18" s="64"/>
      <c r="THA18" s="64"/>
      <c r="THB18" s="64"/>
      <c r="THC18" s="64"/>
      <c r="THD18" s="64"/>
      <c r="THE18" s="64"/>
      <c r="THF18" s="64"/>
      <c r="THG18" s="64"/>
      <c r="THH18" s="64"/>
      <c r="THI18" s="64"/>
      <c r="THJ18" s="64"/>
      <c r="THK18" s="64"/>
      <c r="THL18" s="64"/>
      <c r="THM18" s="64"/>
      <c r="THN18" s="64"/>
      <c r="THO18" s="64"/>
      <c r="THP18" s="64"/>
      <c r="THQ18" s="64"/>
      <c r="THR18" s="64"/>
      <c r="THS18" s="64"/>
      <c r="THT18" s="64"/>
      <c r="THU18" s="64"/>
      <c r="THV18" s="64"/>
      <c r="THW18" s="64"/>
      <c r="THX18" s="64"/>
      <c r="THY18" s="64"/>
      <c r="THZ18" s="64"/>
      <c r="TIA18" s="64"/>
      <c r="TIB18" s="64"/>
      <c r="TIC18" s="64"/>
      <c r="TID18" s="64"/>
      <c r="TIE18" s="64"/>
      <c r="TIF18" s="64"/>
      <c r="TIG18" s="64"/>
      <c r="TIH18" s="64"/>
      <c r="TII18" s="64"/>
      <c r="TIJ18" s="64"/>
      <c r="TIK18" s="64"/>
      <c r="TIL18" s="64"/>
      <c r="TIM18" s="64"/>
      <c r="TIN18" s="64"/>
      <c r="TIO18" s="64"/>
      <c r="TIP18" s="64"/>
      <c r="TIQ18" s="64"/>
      <c r="TIR18" s="64"/>
      <c r="TIS18" s="64"/>
      <c r="TIT18" s="64"/>
      <c r="TIU18" s="64"/>
      <c r="TIV18" s="64"/>
      <c r="TIW18" s="64"/>
      <c r="TIX18" s="64"/>
      <c r="TIY18" s="64"/>
      <c r="TIZ18" s="64"/>
      <c r="TJA18" s="64"/>
      <c r="TJB18" s="64"/>
      <c r="TJC18" s="64"/>
      <c r="TJD18" s="64"/>
      <c r="TJE18" s="64"/>
      <c r="TJF18" s="64"/>
      <c r="TJG18" s="64"/>
      <c r="TJH18" s="64"/>
      <c r="TJI18" s="64"/>
      <c r="TJJ18" s="64"/>
      <c r="TJK18" s="64"/>
      <c r="TJL18" s="64"/>
      <c r="TJM18" s="64"/>
      <c r="TJN18" s="64"/>
      <c r="TJO18" s="64"/>
      <c r="TJP18" s="64"/>
      <c r="TJQ18" s="64"/>
      <c r="TJR18" s="64"/>
      <c r="TJS18" s="64"/>
      <c r="TJT18" s="64"/>
      <c r="TJU18" s="64"/>
      <c r="TJV18" s="64"/>
      <c r="TJW18" s="64"/>
      <c r="TJX18" s="64"/>
      <c r="TJY18" s="64"/>
      <c r="TJZ18" s="64"/>
      <c r="TKA18" s="64"/>
      <c r="TKB18" s="64"/>
      <c r="TKC18" s="64"/>
      <c r="TKD18" s="64"/>
      <c r="TKE18" s="64"/>
      <c r="TKF18" s="64"/>
      <c r="TKG18" s="64"/>
      <c r="TKH18" s="64"/>
      <c r="TKI18" s="64"/>
      <c r="TKJ18" s="64"/>
      <c r="TKK18" s="64"/>
      <c r="TKL18" s="64"/>
      <c r="TKM18" s="64"/>
      <c r="TKN18" s="64"/>
      <c r="TKO18" s="64"/>
      <c r="TKP18" s="64"/>
      <c r="TKQ18" s="64"/>
      <c r="TKR18" s="64"/>
      <c r="TKS18" s="64"/>
      <c r="TKT18" s="64"/>
      <c r="TKU18" s="64"/>
      <c r="TKV18" s="64"/>
      <c r="TKW18" s="64"/>
      <c r="TKX18" s="64"/>
      <c r="TKY18" s="64"/>
      <c r="TKZ18" s="64"/>
      <c r="TLA18" s="64"/>
      <c r="TLB18" s="64"/>
      <c r="TLC18" s="64"/>
      <c r="TLD18" s="64"/>
      <c r="TLE18" s="64"/>
      <c r="TLF18" s="64"/>
      <c r="TLG18" s="64"/>
      <c r="TLH18" s="64"/>
      <c r="TLI18" s="64"/>
      <c r="TLJ18" s="64"/>
      <c r="TLK18" s="64"/>
      <c r="TLL18" s="64"/>
      <c r="TLM18" s="64"/>
      <c r="TLN18" s="64"/>
      <c r="TLO18" s="64"/>
      <c r="TLP18" s="64"/>
      <c r="TLQ18" s="64"/>
      <c r="TLR18" s="64"/>
      <c r="TLS18" s="64"/>
      <c r="TLT18" s="64"/>
      <c r="TLU18" s="64"/>
      <c r="TLV18" s="64"/>
      <c r="TLW18" s="64"/>
      <c r="TLX18" s="64"/>
      <c r="TLY18" s="64"/>
      <c r="TLZ18" s="64"/>
      <c r="TMA18" s="64"/>
      <c r="TMB18" s="64"/>
      <c r="TMC18" s="64"/>
      <c r="TMD18" s="64"/>
      <c r="TME18" s="64"/>
      <c r="TMF18" s="64"/>
      <c r="TMG18" s="64"/>
      <c r="TMH18" s="64"/>
      <c r="TMI18" s="64"/>
      <c r="TMJ18" s="64"/>
      <c r="TMK18" s="64"/>
      <c r="TML18" s="64"/>
      <c r="TMM18" s="64"/>
      <c r="TMN18" s="64"/>
      <c r="TMO18" s="64"/>
      <c r="TMP18" s="64"/>
      <c r="TMQ18" s="64"/>
      <c r="TMR18" s="64"/>
      <c r="TMS18" s="64"/>
      <c r="TMT18" s="64"/>
      <c r="TMU18" s="64"/>
      <c r="TMV18" s="64"/>
      <c r="TMW18" s="64"/>
      <c r="TMX18" s="64"/>
      <c r="TMY18" s="64"/>
      <c r="TMZ18" s="64"/>
      <c r="TNA18" s="64"/>
      <c r="TNB18" s="64"/>
      <c r="TNC18" s="64"/>
      <c r="TND18" s="64"/>
      <c r="TNE18" s="64"/>
      <c r="TNF18" s="64"/>
      <c r="TNG18" s="64"/>
      <c r="TNH18" s="64"/>
      <c r="TNI18" s="64"/>
      <c r="TNJ18" s="64"/>
      <c r="TNK18" s="64"/>
      <c r="TNL18" s="64"/>
      <c r="TNM18" s="64"/>
      <c r="TNN18" s="64"/>
      <c r="TNO18" s="64"/>
      <c r="TNP18" s="64"/>
      <c r="TNQ18" s="64"/>
      <c r="TNR18" s="64"/>
      <c r="TNS18" s="64"/>
      <c r="TNT18" s="64"/>
      <c r="TNU18" s="64"/>
      <c r="TNV18" s="64"/>
      <c r="TNW18" s="64"/>
      <c r="TNX18" s="64"/>
      <c r="TNY18" s="64"/>
      <c r="TNZ18" s="64"/>
      <c r="TOA18" s="64"/>
      <c r="TOB18" s="64"/>
      <c r="TOC18" s="64"/>
      <c r="TOD18" s="64"/>
      <c r="TOE18" s="64"/>
      <c r="TOF18" s="64"/>
      <c r="TOG18" s="64"/>
      <c r="TOH18" s="64"/>
      <c r="TOI18" s="64"/>
      <c r="TOJ18" s="64"/>
      <c r="TOK18" s="64"/>
      <c r="TOL18" s="64"/>
      <c r="TOM18" s="64"/>
      <c r="TON18" s="64"/>
      <c r="TOO18" s="64"/>
      <c r="TOP18" s="64"/>
      <c r="TOQ18" s="64"/>
      <c r="TOR18" s="64"/>
      <c r="TOS18" s="64"/>
      <c r="TOT18" s="64"/>
      <c r="TOU18" s="64"/>
      <c r="TOV18" s="64"/>
      <c r="TOW18" s="64"/>
      <c r="TOX18" s="64"/>
      <c r="TOY18" s="64"/>
      <c r="TOZ18" s="64"/>
      <c r="TPA18" s="64"/>
      <c r="TPB18" s="64"/>
      <c r="TPC18" s="64"/>
      <c r="TPD18" s="64"/>
      <c r="TPE18" s="64"/>
      <c r="TPF18" s="64"/>
      <c r="TPG18" s="64"/>
      <c r="TPH18" s="64"/>
      <c r="TPI18" s="64"/>
      <c r="TPJ18" s="64"/>
      <c r="TPK18" s="64"/>
      <c r="TPL18" s="64"/>
      <c r="TPM18" s="64"/>
      <c r="TPN18" s="64"/>
      <c r="TPO18" s="64"/>
      <c r="TPP18" s="64"/>
      <c r="TPQ18" s="64"/>
      <c r="TPR18" s="64"/>
      <c r="TPS18" s="64"/>
      <c r="TPT18" s="64"/>
      <c r="TPU18" s="64"/>
      <c r="TPV18" s="64"/>
      <c r="TPW18" s="64"/>
      <c r="TPX18" s="64"/>
      <c r="TPY18" s="64"/>
      <c r="TPZ18" s="64"/>
      <c r="TQA18" s="64"/>
      <c r="TQB18" s="64"/>
      <c r="TQC18" s="64"/>
      <c r="TQD18" s="64"/>
      <c r="TQE18" s="64"/>
      <c r="TQF18" s="64"/>
      <c r="TQG18" s="64"/>
      <c r="TQH18" s="64"/>
      <c r="TQI18" s="64"/>
      <c r="TQJ18" s="64"/>
      <c r="TQK18" s="64"/>
      <c r="TQL18" s="64"/>
      <c r="TQM18" s="64"/>
      <c r="TQN18" s="64"/>
      <c r="TQO18" s="64"/>
      <c r="TQP18" s="64"/>
      <c r="TQQ18" s="64"/>
      <c r="TQR18" s="64"/>
      <c r="TQS18" s="64"/>
      <c r="TQT18" s="64"/>
      <c r="TQU18" s="64"/>
      <c r="TQV18" s="64"/>
      <c r="TQW18" s="64"/>
      <c r="TQX18" s="64"/>
      <c r="TQY18" s="64"/>
      <c r="TQZ18" s="64"/>
      <c r="TRA18" s="64"/>
      <c r="TRB18" s="64"/>
      <c r="TRC18" s="64"/>
      <c r="TRD18" s="64"/>
      <c r="TRE18" s="64"/>
      <c r="TRF18" s="64"/>
      <c r="TRG18" s="64"/>
      <c r="TRH18" s="64"/>
      <c r="TRI18" s="64"/>
      <c r="TRJ18" s="64"/>
      <c r="TRK18" s="64"/>
      <c r="TRL18" s="64"/>
      <c r="TRM18" s="64"/>
      <c r="TRN18" s="64"/>
      <c r="TRO18" s="64"/>
      <c r="TRP18" s="64"/>
      <c r="TRQ18" s="64"/>
      <c r="TRR18" s="64"/>
      <c r="TRS18" s="64"/>
      <c r="TRT18" s="64"/>
      <c r="TRU18" s="64"/>
      <c r="TRV18" s="64"/>
      <c r="TRW18" s="64"/>
      <c r="TRX18" s="64"/>
      <c r="TRY18" s="64"/>
      <c r="TRZ18" s="64"/>
      <c r="TSA18" s="64"/>
      <c r="TSB18" s="64"/>
      <c r="TSC18" s="64"/>
      <c r="TSD18" s="64"/>
      <c r="TSE18" s="64"/>
      <c r="TSF18" s="64"/>
      <c r="TSG18" s="64"/>
      <c r="TSH18" s="64"/>
      <c r="TSI18" s="64"/>
      <c r="TSJ18" s="64"/>
      <c r="TSK18" s="64"/>
      <c r="TSL18" s="64"/>
      <c r="TSM18" s="64"/>
      <c r="TSN18" s="64"/>
      <c r="TSO18" s="64"/>
      <c r="TSP18" s="64"/>
      <c r="TSQ18" s="64"/>
      <c r="TSR18" s="64"/>
      <c r="TSS18" s="64"/>
      <c r="TST18" s="64"/>
      <c r="TSU18" s="64"/>
      <c r="TSV18" s="64"/>
      <c r="TSW18" s="64"/>
      <c r="TSX18" s="64"/>
      <c r="TSY18" s="64"/>
      <c r="TSZ18" s="64"/>
      <c r="TTA18" s="64"/>
      <c r="TTB18" s="64"/>
      <c r="TTC18" s="64"/>
      <c r="TTD18" s="64"/>
      <c r="TTE18" s="64"/>
      <c r="TTF18" s="64"/>
      <c r="TTG18" s="64"/>
      <c r="TTH18" s="64"/>
      <c r="TTI18" s="64"/>
      <c r="TTJ18" s="64"/>
      <c r="TTK18" s="64"/>
      <c r="TTL18" s="64"/>
      <c r="TTM18" s="64"/>
      <c r="TTN18" s="64"/>
      <c r="TTO18" s="64"/>
      <c r="TTP18" s="64"/>
      <c r="TTQ18" s="64"/>
      <c r="TTR18" s="64"/>
      <c r="TTS18" s="64"/>
      <c r="TTT18" s="64"/>
      <c r="TTU18" s="64"/>
      <c r="TTV18" s="64"/>
      <c r="TTW18" s="64"/>
      <c r="TTX18" s="64"/>
      <c r="TTY18" s="64"/>
      <c r="TTZ18" s="64"/>
      <c r="TUA18" s="64"/>
      <c r="TUB18" s="64"/>
      <c r="TUC18" s="64"/>
      <c r="TUD18" s="64"/>
      <c r="TUE18" s="64"/>
      <c r="TUF18" s="64"/>
      <c r="TUG18" s="64"/>
      <c r="TUH18" s="64"/>
      <c r="TUI18" s="64"/>
      <c r="TUJ18" s="64"/>
      <c r="TUK18" s="64"/>
      <c r="TUL18" s="64"/>
      <c r="TUM18" s="64"/>
      <c r="TUN18" s="64"/>
      <c r="TUO18" s="64"/>
      <c r="TUP18" s="64"/>
      <c r="TUQ18" s="64"/>
      <c r="TUR18" s="64"/>
      <c r="TUS18" s="64"/>
      <c r="TUT18" s="64"/>
      <c r="TUU18" s="64"/>
      <c r="TUV18" s="64"/>
      <c r="TUW18" s="64"/>
      <c r="TUX18" s="64"/>
      <c r="TUY18" s="64"/>
      <c r="TUZ18" s="64"/>
      <c r="TVA18" s="64"/>
      <c r="TVB18" s="64"/>
      <c r="TVC18" s="64"/>
      <c r="TVD18" s="64"/>
      <c r="TVE18" s="64"/>
      <c r="TVF18" s="64"/>
      <c r="TVG18" s="64"/>
      <c r="TVH18" s="64"/>
      <c r="TVI18" s="64"/>
      <c r="TVJ18" s="64"/>
      <c r="TVK18" s="64"/>
      <c r="TVL18" s="64"/>
      <c r="TVM18" s="64"/>
      <c r="TVN18" s="64"/>
      <c r="TVO18" s="64"/>
      <c r="TVP18" s="64"/>
      <c r="TVQ18" s="64"/>
      <c r="TVR18" s="64"/>
      <c r="TVS18" s="64"/>
      <c r="TVT18" s="64"/>
      <c r="TVU18" s="64"/>
      <c r="TVV18" s="64"/>
      <c r="TVW18" s="64"/>
      <c r="TVX18" s="64"/>
      <c r="TVY18" s="64"/>
      <c r="TVZ18" s="64"/>
      <c r="TWA18" s="64"/>
      <c r="TWB18" s="64"/>
      <c r="TWC18" s="64"/>
      <c r="TWD18" s="64"/>
      <c r="TWE18" s="64"/>
      <c r="TWF18" s="64"/>
      <c r="TWG18" s="64"/>
      <c r="TWH18" s="64"/>
      <c r="TWI18" s="64"/>
      <c r="TWJ18" s="64"/>
      <c r="TWK18" s="64"/>
      <c r="TWL18" s="64"/>
      <c r="TWM18" s="64"/>
      <c r="TWN18" s="64"/>
      <c r="TWO18" s="64"/>
      <c r="TWP18" s="64"/>
      <c r="TWQ18" s="64"/>
      <c r="TWR18" s="64"/>
      <c r="TWS18" s="64"/>
      <c r="TWT18" s="64"/>
      <c r="TWU18" s="64"/>
      <c r="TWV18" s="64"/>
      <c r="TWW18" s="64"/>
      <c r="TWX18" s="64"/>
      <c r="TWY18" s="64"/>
      <c r="TWZ18" s="64"/>
      <c r="TXA18" s="64"/>
      <c r="TXB18" s="64"/>
      <c r="TXC18" s="64"/>
      <c r="TXD18" s="64"/>
      <c r="TXE18" s="64"/>
      <c r="TXF18" s="64"/>
      <c r="TXG18" s="64"/>
      <c r="TXH18" s="64"/>
      <c r="TXI18" s="64"/>
      <c r="TXJ18" s="64"/>
      <c r="TXK18" s="64"/>
      <c r="TXL18" s="64"/>
      <c r="TXM18" s="64"/>
      <c r="TXN18" s="64"/>
      <c r="TXO18" s="64"/>
      <c r="TXP18" s="64"/>
      <c r="TXQ18" s="64"/>
      <c r="TXR18" s="64"/>
      <c r="TXS18" s="64"/>
      <c r="TXT18" s="64"/>
      <c r="TXU18" s="64"/>
      <c r="TXV18" s="64"/>
      <c r="TXW18" s="64"/>
      <c r="TXX18" s="64"/>
      <c r="TXY18" s="64"/>
      <c r="TXZ18" s="64"/>
      <c r="TYA18" s="64"/>
      <c r="TYB18" s="64"/>
      <c r="TYC18" s="64"/>
      <c r="TYD18" s="64"/>
      <c r="TYE18" s="64"/>
      <c r="TYF18" s="64"/>
      <c r="TYG18" s="64"/>
      <c r="TYH18" s="64"/>
      <c r="TYI18" s="64"/>
      <c r="TYJ18" s="64"/>
      <c r="TYK18" s="64"/>
      <c r="TYL18" s="64"/>
      <c r="TYM18" s="64"/>
      <c r="TYN18" s="64"/>
      <c r="TYO18" s="64"/>
      <c r="TYP18" s="64"/>
      <c r="TYQ18" s="64"/>
      <c r="TYR18" s="64"/>
      <c r="TYS18" s="64"/>
      <c r="TYT18" s="64"/>
      <c r="TYU18" s="64"/>
      <c r="TYV18" s="64"/>
      <c r="TYW18" s="64"/>
      <c r="TYX18" s="64"/>
      <c r="TYY18" s="64"/>
      <c r="TYZ18" s="64"/>
      <c r="TZA18" s="64"/>
      <c r="TZB18" s="64"/>
      <c r="TZC18" s="64"/>
      <c r="TZD18" s="64"/>
      <c r="TZE18" s="64"/>
      <c r="TZF18" s="64"/>
      <c r="TZG18" s="64"/>
      <c r="TZH18" s="64"/>
      <c r="TZI18" s="64"/>
      <c r="TZJ18" s="64"/>
      <c r="TZK18" s="64"/>
      <c r="TZL18" s="64"/>
      <c r="TZM18" s="64"/>
      <c r="TZN18" s="64"/>
      <c r="TZO18" s="64"/>
      <c r="TZP18" s="64"/>
      <c r="TZQ18" s="64"/>
      <c r="TZR18" s="64"/>
      <c r="TZS18" s="64"/>
      <c r="TZT18" s="64"/>
      <c r="TZU18" s="64"/>
      <c r="TZV18" s="64"/>
      <c r="TZW18" s="64"/>
      <c r="TZX18" s="64"/>
      <c r="TZY18" s="64"/>
      <c r="TZZ18" s="64"/>
      <c r="UAA18" s="64"/>
      <c r="UAB18" s="64"/>
      <c r="UAC18" s="64"/>
      <c r="UAD18" s="64"/>
      <c r="UAE18" s="64"/>
      <c r="UAF18" s="64"/>
      <c r="UAG18" s="64"/>
      <c r="UAH18" s="64"/>
      <c r="UAI18" s="64"/>
      <c r="UAJ18" s="64"/>
      <c r="UAK18" s="64"/>
      <c r="UAL18" s="64"/>
      <c r="UAM18" s="64"/>
      <c r="UAN18" s="64"/>
      <c r="UAO18" s="64"/>
      <c r="UAP18" s="64"/>
      <c r="UAQ18" s="64"/>
      <c r="UAR18" s="64"/>
      <c r="UAS18" s="64"/>
      <c r="UAT18" s="64"/>
      <c r="UAU18" s="64"/>
      <c r="UAV18" s="64"/>
      <c r="UAW18" s="64"/>
      <c r="UAX18" s="64"/>
      <c r="UAY18" s="64"/>
      <c r="UAZ18" s="64"/>
      <c r="UBA18" s="64"/>
      <c r="UBB18" s="64"/>
      <c r="UBC18" s="64"/>
      <c r="UBD18" s="64"/>
      <c r="UBE18" s="64"/>
      <c r="UBF18" s="64"/>
      <c r="UBG18" s="64"/>
      <c r="UBH18" s="64"/>
      <c r="UBI18" s="64"/>
      <c r="UBJ18" s="64"/>
      <c r="UBK18" s="64"/>
      <c r="UBL18" s="64"/>
      <c r="UBM18" s="64"/>
      <c r="UBN18" s="64"/>
      <c r="UBO18" s="64"/>
      <c r="UBP18" s="64"/>
      <c r="UBQ18" s="64"/>
      <c r="UBR18" s="64"/>
      <c r="UBS18" s="64"/>
      <c r="UBT18" s="64"/>
      <c r="UBU18" s="64"/>
      <c r="UBV18" s="64"/>
      <c r="UBW18" s="64"/>
      <c r="UBX18" s="64"/>
      <c r="UBY18" s="64"/>
      <c r="UBZ18" s="64"/>
      <c r="UCA18" s="64"/>
      <c r="UCB18" s="64"/>
      <c r="UCC18" s="64"/>
      <c r="UCD18" s="64"/>
      <c r="UCE18" s="64"/>
      <c r="UCF18" s="64"/>
      <c r="UCG18" s="64"/>
      <c r="UCH18" s="64"/>
      <c r="UCI18" s="64"/>
      <c r="UCJ18" s="64"/>
      <c r="UCK18" s="64"/>
      <c r="UCL18" s="64"/>
      <c r="UCM18" s="64"/>
      <c r="UCN18" s="64"/>
      <c r="UCO18" s="64"/>
      <c r="UCP18" s="64"/>
      <c r="UCQ18" s="64"/>
      <c r="UCR18" s="64"/>
      <c r="UCS18" s="64"/>
      <c r="UCT18" s="64"/>
      <c r="UCU18" s="64"/>
      <c r="UCV18" s="64"/>
      <c r="UCW18" s="64"/>
      <c r="UCX18" s="64"/>
      <c r="UCY18" s="64"/>
      <c r="UCZ18" s="64"/>
      <c r="UDA18" s="64"/>
      <c r="UDB18" s="64"/>
      <c r="UDC18" s="64"/>
      <c r="UDD18" s="64"/>
      <c r="UDE18" s="64"/>
      <c r="UDF18" s="64"/>
      <c r="UDG18" s="64"/>
      <c r="UDH18" s="64"/>
      <c r="UDI18" s="64"/>
      <c r="UDJ18" s="64"/>
      <c r="UDK18" s="64"/>
      <c r="UDL18" s="64"/>
      <c r="UDM18" s="64"/>
      <c r="UDN18" s="64"/>
      <c r="UDO18" s="64"/>
      <c r="UDP18" s="64"/>
      <c r="UDQ18" s="64"/>
      <c r="UDR18" s="64"/>
      <c r="UDS18" s="64"/>
      <c r="UDT18" s="64"/>
      <c r="UDU18" s="64"/>
      <c r="UDV18" s="64"/>
      <c r="UDW18" s="64"/>
      <c r="UDX18" s="64"/>
      <c r="UDY18" s="64"/>
      <c r="UDZ18" s="64"/>
      <c r="UEA18" s="64"/>
      <c r="UEB18" s="64"/>
      <c r="UEC18" s="64"/>
      <c r="UED18" s="64"/>
      <c r="UEE18" s="64"/>
      <c r="UEF18" s="64"/>
      <c r="UEG18" s="64"/>
      <c r="UEH18" s="64"/>
      <c r="UEI18" s="64"/>
      <c r="UEJ18" s="64"/>
      <c r="UEK18" s="64"/>
      <c r="UEL18" s="64"/>
      <c r="UEM18" s="64"/>
      <c r="UEN18" s="64"/>
      <c r="UEO18" s="64"/>
      <c r="UEP18" s="64"/>
      <c r="UEQ18" s="64"/>
      <c r="UER18" s="64"/>
      <c r="UES18" s="64"/>
      <c r="UET18" s="64"/>
      <c r="UEU18" s="64"/>
      <c r="UEV18" s="64"/>
      <c r="UEW18" s="64"/>
      <c r="UEX18" s="64"/>
      <c r="UEY18" s="64"/>
      <c r="UEZ18" s="64"/>
      <c r="UFA18" s="64"/>
      <c r="UFB18" s="64"/>
      <c r="UFC18" s="64"/>
      <c r="UFD18" s="64"/>
      <c r="UFE18" s="64"/>
      <c r="UFF18" s="64"/>
      <c r="UFG18" s="64"/>
      <c r="UFH18" s="64"/>
      <c r="UFI18" s="64"/>
      <c r="UFJ18" s="64"/>
      <c r="UFK18" s="64"/>
      <c r="UFL18" s="64"/>
      <c r="UFM18" s="64"/>
      <c r="UFN18" s="64"/>
      <c r="UFO18" s="64"/>
      <c r="UFP18" s="64"/>
      <c r="UFQ18" s="64"/>
      <c r="UFR18" s="64"/>
      <c r="UFS18" s="64"/>
      <c r="UFT18" s="64"/>
      <c r="UFU18" s="64"/>
      <c r="UFV18" s="64"/>
      <c r="UFW18" s="64"/>
      <c r="UFX18" s="64"/>
      <c r="UFY18" s="64"/>
      <c r="UFZ18" s="64"/>
      <c r="UGA18" s="64"/>
      <c r="UGB18" s="64"/>
      <c r="UGC18" s="64"/>
      <c r="UGD18" s="64"/>
      <c r="UGE18" s="64"/>
      <c r="UGF18" s="64"/>
      <c r="UGG18" s="64"/>
      <c r="UGH18" s="64"/>
      <c r="UGI18" s="64"/>
      <c r="UGJ18" s="64"/>
      <c r="UGK18" s="64"/>
      <c r="UGL18" s="64"/>
      <c r="UGM18" s="64"/>
      <c r="UGN18" s="64"/>
      <c r="UGO18" s="64"/>
      <c r="UGP18" s="64"/>
      <c r="UGQ18" s="64"/>
      <c r="UGR18" s="64"/>
      <c r="UGS18" s="64"/>
      <c r="UGT18" s="64"/>
      <c r="UGU18" s="64"/>
      <c r="UGV18" s="64"/>
      <c r="UGW18" s="64"/>
      <c r="UGX18" s="64"/>
      <c r="UGY18" s="64"/>
      <c r="UGZ18" s="64"/>
      <c r="UHA18" s="64"/>
      <c r="UHB18" s="64"/>
      <c r="UHC18" s="64"/>
      <c r="UHD18" s="64"/>
      <c r="UHE18" s="64"/>
      <c r="UHF18" s="64"/>
      <c r="UHG18" s="64"/>
      <c r="UHH18" s="64"/>
      <c r="UHI18" s="64"/>
      <c r="UHJ18" s="64"/>
      <c r="UHK18" s="64"/>
      <c r="UHL18" s="64"/>
      <c r="UHM18" s="64"/>
      <c r="UHN18" s="64"/>
      <c r="UHO18" s="64"/>
      <c r="UHP18" s="64"/>
      <c r="UHQ18" s="64"/>
      <c r="UHR18" s="64"/>
      <c r="UHS18" s="64"/>
      <c r="UHT18" s="64"/>
      <c r="UHU18" s="64"/>
      <c r="UHV18" s="64"/>
      <c r="UHW18" s="64"/>
      <c r="UHX18" s="64"/>
      <c r="UHY18" s="64"/>
      <c r="UHZ18" s="64"/>
      <c r="UIA18" s="64"/>
      <c r="UIB18" s="64"/>
      <c r="UIC18" s="64"/>
      <c r="UID18" s="64"/>
      <c r="UIE18" s="64"/>
      <c r="UIF18" s="64"/>
      <c r="UIG18" s="64"/>
      <c r="UIH18" s="64"/>
      <c r="UII18" s="64"/>
      <c r="UIJ18" s="64"/>
      <c r="UIK18" s="64"/>
      <c r="UIL18" s="64"/>
      <c r="UIM18" s="64"/>
      <c r="UIN18" s="64"/>
      <c r="UIO18" s="64"/>
      <c r="UIP18" s="64"/>
      <c r="UIQ18" s="64"/>
      <c r="UIR18" s="64"/>
      <c r="UIS18" s="64"/>
      <c r="UIT18" s="64"/>
      <c r="UIU18" s="64"/>
      <c r="UIV18" s="64"/>
      <c r="UIW18" s="64"/>
      <c r="UIX18" s="64"/>
      <c r="UIY18" s="64"/>
      <c r="UIZ18" s="64"/>
      <c r="UJA18" s="64"/>
      <c r="UJB18" s="64"/>
      <c r="UJC18" s="64"/>
      <c r="UJD18" s="64"/>
      <c r="UJE18" s="64"/>
      <c r="UJF18" s="64"/>
      <c r="UJG18" s="64"/>
      <c r="UJH18" s="64"/>
      <c r="UJI18" s="64"/>
      <c r="UJJ18" s="64"/>
      <c r="UJK18" s="64"/>
      <c r="UJL18" s="64"/>
      <c r="UJM18" s="64"/>
      <c r="UJN18" s="64"/>
      <c r="UJO18" s="64"/>
      <c r="UJP18" s="64"/>
      <c r="UJQ18" s="64"/>
      <c r="UJR18" s="64"/>
      <c r="UJS18" s="64"/>
      <c r="UJT18" s="64"/>
      <c r="UJU18" s="64"/>
      <c r="UJV18" s="64"/>
      <c r="UJW18" s="64"/>
      <c r="UJX18" s="64"/>
      <c r="UJY18" s="64"/>
      <c r="UJZ18" s="64"/>
      <c r="UKA18" s="64"/>
      <c r="UKB18" s="64"/>
      <c r="UKC18" s="64"/>
      <c r="UKD18" s="64"/>
      <c r="UKE18" s="64"/>
      <c r="UKF18" s="64"/>
      <c r="UKG18" s="64"/>
      <c r="UKH18" s="64"/>
      <c r="UKI18" s="64"/>
      <c r="UKJ18" s="64"/>
      <c r="UKK18" s="64"/>
      <c r="UKL18" s="64"/>
      <c r="UKM18" s="64"/>
      <c r="UKN18" s="64"/>
      <c r="UKO18" s="64"/>
      <c r="UKP18" s="64"/>
      <c r="UKQ18" s="64"/>
      <c r="UKR18" s="64"/>
      <c r="UKS18" s="64"/>
      <c r="UKT18" s="64"/>
      <c r="UKU18" s="64"/>
      <c r="UKV18" s="64"/>
      <c r="UKW18" s="64"/>
      <c r="UKX18" s="64"/>
      <c r="UKY18" s="64"/>
      <c r="UKZ18" s="64"/>
      <c r="ULA18" s="64"/>
      <c r="ULB18" s="64"/>
      <c r="ULC18" s="64"/>
      <c r="ULD18" s="64"/>
      <c r="ULE18" s="64"/>
      <c r="ULF18" s="64"/>
      <c r="ULG18" s="64"/>
      <c r="ULH18" s="64"/>
      <c r="ULI18" s="64"/>
      <c r="ULJ18" s="64"/>
      <c r="ULK18" s="64"/>
      <c r="ULL18" s="64"/>
      <c r="ULM18" s="64"/>
      <c r="ULN18" s="64"/>
      <c r="ULO18" s="64"/>
      <c r="ULP18" s="64"/>
      <c r="ULQ18" s="64"/>
      <c r="ULR18" s="64"/>
      <c r="ULS18" s="64"/>
      <c r="ULT18" s="64"/>
      <c r="ULU18" s="64"/>
      <c r="ULV18" s="64"/>
      <c r="ULW18" s="64"/>
      <c r="ULX18" s="64"/>
      <c r="ULY18" s="64"/>
      <c r="ULZ18" s="64"/>
      <c r="UMA18" s="64"/>
      <c r="UMB18" s="64"/>
      <c r="UMC18" s="64"/>
      <c r="UMD18" s="64"/>
      <c r="UME18" s="64"/>
      <c r="UMF18" s="64"/>
      <c r="UMG18" s="64"/>
      <c r="UMH18" s="64"/>
      <c r="UMI18" s="64"/>
      <c r="UMJ18" s="64"/>
      <c r="UMK18" s="64"/>
      <c r="UML18" s="64"/>
      <c r="UMM18" s="64"/>
      <c r="UMN18" s="64"/>
      <c r="UMO18" s="64"/>
      <c r="UMP18" s="64"/>
      <c r="UMQ18" s="64"/>
      <c r="UMR18" s="64"/>
      <c r="UMS18" s="64"/>
      <c r="UMT18" s="64"/>
      <c r="UMU18" s="64"/>
      <c r="UMV18" s="64"/>
      <c r="UMW18" s="64"/>
      <c r="UMX18" s="64"/>
      <c r="UMY18" s="64"/>
      <c r="UMZ18" s="64"/>
      <c r="UNA18" s="64"/>
      <c r="UNB18" s="64"/>
      <c r="UNC18" s="64"/>
      <c r="UND18" s="64"/>
      <c r="UNE18" s="64"/>
      <c r="UNF18" s="64"/>
      <c r="UNG18" s="64"/>
      <c r="UNH18" s="64"/>
      <c r="UNI18" s="64"/>
      <c r="UNJ18" s="64"/>
      <c r="UNK18" s="64"/>
      <c r="UNL18" s="64"/>
      <c r="UNM18" s="64"/>
      <c r="UNN18" s="64"/>
      <c r="UNO18" s="64"/>
      <c r="UNP18" s="64"/>
      <c r="UNQ18" s="64"/>
      <c r="UNR18" s="64"/>
      <c r="UNS18" s="64"/>
      <c r="UNT18" s="64"/>
      <c r="UNU18" s="64"/>
      <c r="UNV18" s="64"/>
      <c r="UNW18" s="64"/>
      <c r="UNX18" s="64"/>
      <c r="UNY18" s="64"/>
      <c r="UNZ18" s="64"/>
      <c r="UOA18" s="64"/>
      <c r="UOB18" s="64"/>
      <c r="UOC18" s="64"/>
      <c r="UOD18" s="64"/>
      <c r="UOE18" s="64"/>
      <c r="UOF18" s="64"/>
      <c r="UOG18" s="64"/>
      <c r="UOH18" s="64"/>
      <c r="UOI18" s="64"/>
      <c r="UOJ18" s="64"/>
      <c r="UOK18" s="64"/>
      <c r="UOL18" s="64"/>
      <c r="UOM18" s="64"/>
      <c r="UON18" s="64"/>
      <c r="UOO18" s="64"/>
      <c r="UOP18" s="64"/>
      <c r="UOQ18" s="64"/>
      <c r="UOR18" s="64"/>
      <c r="UOS18" s="64"/>
      <c r="UOT18" s="64"/>
      <c r="UOU18" s="64"/>
      <c r="UOV18" s="64"/>
      <c r="UOW18" s="64"/>
      <c r="UOX18" s="64"/>
      <c r="UOY18" s="64"/>
      <c r="UOZ18" s="64"/>
      <c r="UPA18" s="64"/>
      <c r="UPB18" s="64"/>
      <c r="UPC18" s="64"/>
      <c r="UPD18" s="64"/>
      <c r="UPE18" s="64"/>
      <c r="UPF18" s="64"/>
      <c r="UPG18" s="64"/>
      <c r="UPH18" s="64"/>
      <c r="UPI18" s="64"/>
      <c r="UPJ18" s="64"/>
      <c r="UPK18" s="64"/>
      <c r="UPL18" s="64"/>
      <c r="UPM18" s="64"/>
      <c r="UPN18" s="64"/>
      <c r="UPO18" s="64"/>
      <c r="UPP18" s="64"/>
      <c r="UPQ18" s="64"/>
      <c r="UPR18" s="64"/>
      <c r="UPS18" s="64"/>
      <c r="UPT18" s="64"/>
      <c r="UPU18" s="64"/>
      <c r="UPV18" s="64"/>
      <c r="UPW18" s="64"/>
      <c r="UPX18" s="64"/>
      <c r="UPY18" s="64"/>
      <c r="UPZ18" s="64"/>
      <c r="UQA18" s="64"/>
      <c r="UQB18" s="64"/>
      <c r="UQC18" s="64"/>
      <c r="UQD18" s="64"/>
      <c r="UQE18" s="64"/>
      <c r="UQF18" s="64"/>
      <c r="UQG18" s="64"/>
      <c r="UQH18" s="64"/>
      <c r="UQI18" s="64"/>
      <c r="UQJ18" s="64"/>
      <c r="UQK18" s="64"/>
      <c r="UQL18" s="64"/>
      <c r="UQM18" s="64"/>
      <c r="UQN18" s="64"/>
      <c r="UQO18" s="64"/>
      <c r="UQP18" s="64"/>
      <c r="UQQ18" s="64"/>
      <c r="UQR18" s="64"/>
      <c r="UQS18" s="64"/>
      <c r="UQT18" s="64"/>
      <c r="UQU18" s="64"/>
      <c r="UQV18" s="64"/>
      <c r="UQW18" s="64"/>
      <c r="UQX18" s="64"/>
      <c r="UQY18" s="64"/>
      <c r="UQZ18" s="64"/>
      <c r="URA18" s="64"/>
      <c r="URB18" s="64"/>
      <c r="URC18" s="64"/>
      <c r="URD18" s="64"/>
      <c r="URE18" s="64"/>
      <c r="URF18" s="64"/>
      <c r="URG18" s="64"/>
      <c r="URH18" s="64"/>
      <c r="URI18" s="64"/>
      <c r="URJ18" s="64"/>
      <c r="URK18" s="64"/>
      <c r="URL18" s="64"/>
      <c r="URM18" s="64"/>
      <c r="URN18" s="64"/>
      <c r="URO18" s="64"/>
      <c r="URP18" s="64"/>
      <c r="URQ18" s="64"/>
      <c r="URR18" s="64"/>
      <c r="URS18" s="64"/>
      <c r="URT18" s="64"/>
      <c r="URU18" s="64"/>
      <c r="URV18" s="64"/>
      <c r="URW18" s="64"/>
      <c r="URX18" s="64"/>
      <c r="URY18" s="64"/>
      <c r="URZ18" s="64"/>
      <c r="USA18" s="64"/>
      <c r="USB18" s="64"/>
      <c r="USC18" s="64"/>
      <c r="USD18" s="64"/>
      <c r="USE18" s="64"/>
      <c r="USF18" s="64"/>
      <c r="USG18" s="64"/>
      <c r="USH18" s="64"/>
      <c r="USI18" s="64"/>
      <c r="USJ18" s="64"/>
      <c r="USK18" s="64"/>
      <c r="USL18" s="64"/>
      <c r="USM18" s="64"/>
      <c r="USN18" s="64"/>
      <c r="USO18" s="64"/>
      <c r="USP18" s="64"/>
      <c r="USQ18" s="64"/>
      <c r="USR18" s="64"/>
      <c r="USS18" s="64"/>
      <c r="UST18" s="64"/>
      <c r="USU18" s="64"/>
      <c r="USV18" s="64"/>
      <c r="USW18" s="64"/>
      <c r="USX18" s="64"/>
      <c r="USY18" s="64"/>
      <c r="USZ18" s="64"/>
      <c r="UTA18" s="64"/>
      <c r="UTB18" s="64"/>
      <c r="UTC18" s="64"/>
      <c r="UTD18" s="64"/>
      <c r="UTE18" s="64"/>
      <c r="UTF18" s="64"/>
      <c r="UTG18" s="64"/>
      <c r="UTH18" s="64"/>
      <c r="UTI18" s="64"/>
      <c r="UTJ18" s="64"/>
      <c r="UTK18" s="64"/>
      <c r="UTL18" s="64"/>
      <c r="UTM18" s="64"/>
      <c r="UTN18" s="64"/>
      <c r="UTO18" s="64"/>
      <c r="UTP18" s="64"/>
      <c r="UTQ18" s="64"/>
      <c r="UTR18" s="64"/>
      <c r="UTS18" s="64"/>
      <c r="UTT18" s="64"/>
      <c r="UTU18" s="64"/>
      <c r="UTV18" s="64"/>
      <c r="UTW18" s="64"/>
      <c r="UTX18" s="64"/>
      <c r="UTY18" s="64"/>
      <c r="UTZ18" s="64"/>
      <c r="UUA18" s="64"/>
      <c r="UUB18" s="64"/>
      <c r="UUC18" s="64"/>
      <c r="UUD18" s="64"/>
      <c r="UUE18" s="64"/>
      <c r="UUF18" s="64"/>
      <c r="UUG18" s="64"/>
      <c r="UUH18" s="64"/>
      <c r="UUI18" s="64"/>
      <c r="UUJ18" s="64"/>
      <c r="UUK18" s="64"/>
      <c r="UUL18" s="64"/>
      <c r="UUM18" s="64"/>
      <c r="UUN18" s="64"/>
      <c r="UUO18" s="64"/>
      <c r="UUP18" s="64"/>
      <c r="UUQ18" s="64"/>
      <c r="UUR18" s="64"/>
      <c r="UUS18" s="64"/>
      <c r="UUT18" s="64"/>
      <c r="UUU18" s="64"/>
      <c r="UUV18" s="64"/>
      <c r="UUW18" s="64"/>
      <c r="UUX18" s="64"/>
      <c r="UUY18" s="64"/>
      <c r="UUZ18" s="64"/>
      <c r="UVA18" s="64"/>
      <c r="UVB18" s="64"/>
      <c r="UVC18" s="64"/>
      <c r="UVD18" s="64"/>
      <c r="UVE18" s="64"/>
      <c r="UVF18" s="64"/>
      <c r="UVG18" s="64"/>
      <c r="UVH18" s="64"/>
      <c r="UVI18" s="64"/>
      <c r="UVJ18" s="64"/>
      <c r="UVK18" s="64"/>
      <c r="UVL18" s="64"/>
      <c r="UVM18" s="64"/>
      <c r="UVN18" s="64"/>
      <c r="UVO18" s="64"/>
      <c r="UVP18" s="64"/>
      <c r="UVQ18" s="64"/>
      <c r="UVR18" s="64"/>
      <c r="UVS18" s="64"/>
      <c r="UVT18" s="64"/>
      <c r="UVU18" s="64"/>
      <c r="UVV18" s="64"/>
      <c r="UVW18" s="64"/>
      <c r="UVX18" s="64"/>
      <c r="UVY18" s="64"/>
      <c r="UVZ18" s="64"/>
      <c r="UWA18" s="64"/>
      <c r="UWB18" s="64"/>
      <c r="UWC18" s="64"/>
      <c r="UWD18" s="64"/>
      <c r="UWE18" s="64"/>
      <c r="UWF18" s="64"/>
      <c r="UWG18" s="64"/>
      <c r="UWH18" s="64"/>
      <c r="UWI18" s="64"/>
      <c r="UWJ18" s="64"/>
      <c r="UWK18" s="64"/>
      <c r="UWL18" s="64"/>
      <c r="UWM18" s="64"/>
      <c r="UWN18" s="64"/>
      <c r="UWO18" s="64"/>
      <c r="UWP18" s="64"/>
      <c r="UWQ18" s="64"/>
      <c r="UWR18" s="64"/>
      <c r="UWS18" s="64"/>
      <c r="UWT18" s="64"/>
      <c r="UWU18" s="64"/>
      <c r="UWV18" s="64"/>
      <c r="UWW18" s="64"/>
      <c r="UWX18" s="64"/>
      <c r="UWY18" s="64"/>
      <c r="UWZ18" s="64"/>
      <c r="UXA18" s="64"/>
      <c r="UXB18" s="64"/>
      <c r="UXC18" s="64"/>
      <c r="UXD18" s="64"/>
      <c r="UXE18" s="64"/>
      <c r="UXF18" s="64"/>
      <c r="UXG18" s="64"/>
      <c r="UXH18" s="64"/>
      <c r="UXI18" s="64"/>
      <c r="UXJ18" s="64"/>
      <c r="UXK18" s="64"/>
      <c r="UXL18" s="64"/>
      <c r="UXM18" s="64"/>
      <c r="UXN18" s="64"/>
      <c r="UXO18" s="64"/>
      <c r="UXP18" s="64"/>
      <c r="UXQ18" s="64"/>
      <c r="UXR18" s="64"/>
      <c r="UXS18" s="64"/>
      <c r="UXT18" s="64"/>
      <c r="UXU18" s="64"/>
      <c r="UXV18" s="64"/>
      <c r="UXW18" s="64"/>
      <c r="UXX18" s="64"/>
      <c r="UXY18" s="64"/>
      <c r="UXZ18" s="64"/>
      <c r="UYA18" s="64"/>
      <c r="UYB18" s="64"/>
      <c r="UYC18" s="64"/>
      <c r="UYD18" s="64"/>
      <c r="UYE18" s="64"/>
      <c r="UYF18" s="64"/>
      <c r="UYG18" s="64"/>
      <c r="UYH18" s="64"/>
      <c r="UYI18" s="64"/>
      <c r="UYJ18" s="64"/>
      <c r="UYK18" s="64"/>
      <c r="UYL18" s="64"/>
      <c r="UYM18" s="64"/>
      <c r="UYN18" s="64"/>
      <c r="UYO18" s="64"/>
      <c r="UYP18" s="64"/>
      <c r="UYQ18" s="64"/>
      <c r="UYR18" s="64"/>
      <c r="UYS18" s="64"/>
      <c r="UYT18" s="64"/>
      <c r="UYU18" s="64"/>
      <c r="UYV18" s="64"/>
      <c r="UYW18" s="64"/>
      <c r="UYX18" s="64"/>
      <c r="UYY18" s="64"/>
      <c r="UYZ18" s="64"/>
      <c r="UZA18" s="64"/>
      <c r="UZB18" s="64"/>
      <c r="UZC18" s="64"/>
      <c r="UZD18" s="64"/>
      <c r="UZE18" s="64"/>
      <c r="UZF18" s="64"/>
      <c r="UZG18" s="64"/>
      <c r="UZH18" s="64"/>
      <c r="UZI18" s="64"/>
      <c r="UZJ18" s="64"/>
      <c r="UZK18" s="64"/>
      <c r="UZL18" s="64"/>
      <c r="UZM18" s="64"/>
      <c r="UZN18" s="64"/>
      <c r="UZO18" s="64"/>
      <c r="UZP18" s="64"/>
      <c r="UZQ18" s="64"/>
      <c r="UZR18" s="64"/>
      <c r="UZS18" s="64"/>
      <c r="UZT18" s="64"/>
      <c r="UZU18" s="64"/>
      <c r="UZV18" s="64"/>
      <c r="UZW18" s="64"/>
      <c r="UZX18" s="64"/>
      <c r="UZY18" s="64"/>
      <c r="UZZ18" s="64"/>
      <c r="VAA18" s="64"/>
      <c r="VAB18" s="64"/>
      <c r="VAC18" s="64"/>
      <c r="VAD18" s="64"/>
      <c r="VAE18" s="64"/>
      <c r="VAF18" s="64"/>
      <c r="VAG18" s="64"/>
      <c r="VAH18" s="64"/>
      <c r="VAI18" s="64"/>
      <c r="VAJ18" s="64"/>
      <c r="VAK18" s="64"/>
      <c r="VAL18" s="64"/>
      <c r="VAM18" s="64"/>
      <c r="VAN18" s="64"/>
      <c r="VAO18" s="64"/>
      <c r="VAP18" s="64"/>
      <c r="VAQ18" s="64"/>
      <c r="VAR18" s="64"/>
      <c r="VAS18" s="64"/>
      <c r="VAT18" s="64"/>
      <c r="VAU18" s="64"/>
      <c r="VAV18" s="64"/>
      <c r="VAW18" s="64"/>
      <c r="VAX18" s="64"/>
      <c r="VAY18" s="64"/>
      <c r="VAZ18" s="64"/>
      <c r="VBA18" s="64"/>
      <c r="VBB18" s="64"/>
      <c r="VBC18" s="64"/>
      <c r="VBD18" s="64"/>
      <c r="VBE18" s="64"/>
      <c r="VBF18" s="64"/>
      <c r="VBG18" s="64"/>
      <c r="VBH18" s="64"/>
      <c r="VBI18" s="64"/>
      <c r="VBJ18" s="64"/>
      <c r="VBK18" s="64"/>
      <c r="VBL18" s="64"/>
      <c r="VBM18" s="64"/>
      <c r="VBN18" s="64"/>
      <c r="VBO18" s="64"/>
      <c r="VBP18" s="64"/>
      <c r="VBQ18" s="64"/>
      <c r="VBR18" s="64"/>
      <c r="VBS18" s="64"/>
      <c r="VBT18" s="64"/>
      <c r="VBU18" s="64"/>
      <c r="VBV18" s="64"/>
      <c r="VBW18" s="64"/>
      <c r="VBX18" s="64"/>
      <c r="VBY18" s="64"/>
      <c r="VBZ18" s="64"/>
      <c r="VCA18" s="64"/>
      <c r="VCB18" s="64"/>
      <c r="VCC18" s="64"/>
      <c r="VCD18" s="64"/>
      <c r="VCE18" s="64"/>
      <c r="VCF18" s="64"/>
      <c r="VCG18" s="64"/>
      <c r="VCH18" s="64"/>
      <c r="VCI18" s="64"/>
      <c r="VCJ18" s="64"/>
      <c r="VCK18" s="64"/>
      <c r="VCL18" s="64"/>
      <c r="VCM18" s="64"/>
      <c r="VCN18" s="64"/>
      <c r="VCO18" s="64"/>
      <c r="VCP18" s="64"/>
      <c r="VCQ18" s="64"/>
      <c r="VCR18" s="64"/>
      <c r="VCS18" s="64"/>
      <c r="VCT18" s="64"/>
      <c r="VCU18" s="64"/>
      <c r="VCV18" s="64"/>
      <c r="VCW18" s="64"/>
      <c r="VCX18" s="64"/>
      <c r="VCY18" s="64"/>
      <c r="VCZ18" s="64"/>
      <c r="VDA18" s="64"/>
      <c r="VDB18" s="64"/>
      <c r="VDC18" s="64"/>
      <c r="VDD18" s="64"/>
      <c r="VDE18" s="64"/>
      <c r="VDF18" s="64"/>
      <c r="VDG18" s="64"/>
      <c r="VDH18" s="64"/>
      <c r="VDI18" s="64"/>
      <c r="VDJ18" s="64"/>
      <c r="VDK18" s="64"/>
      <c r="VDL18" s="64"/>
      <c r="VDM18" s="64"/>
      <c r="VDN18" s="64"/>
      <c r="VDO18" s="64"/>
      <c r="VDP18" s="64"/>
      <c r="VDQ18" s="64"/>
      <c r="VDR18" s="64"/>
      <c r="VDS18" s="64"/>
      <c r="VDT18" s="64"/>
      <c r="VDU18" s="64"/>
      <c r="VDV18" s="64"/>
      <c r="VDW18" s="64"/>
      <c r="VDX18" s="64"/>
      <c r="VDY18" s="64"/>
      <c r="VDZ18" s="64"/>
      <c r="VEA18" s="64"/>
      <c r="VEB18" s="64"/>
      <c r="VEC18" s="64"/>
      <c r="VED18" s="64"/>
      <c r="VEE18" s="64"/>
      <c r="VEF18" s="64"/>
      <c r="VEG18" s="64"/>
      <c r="VEH18" s="64"/>
      <c r="VEI18" s="64"/>
      <c r="VEJ18" s="64"/>
      <c r="VEK18" s="64"/>
      <c r="VEL18" s="64"/>
      <c r="VEM18" s="64"/>
      <c r="VEN18" s="64"/>
      <c r="VEO18" s="64"/>
      <c r="VEP18" s="64"/>
      <c r="VEQ18" s="64"/>
      <c r="VER18" s="64"/>
      <c r="VES18" s="64"/>
      <c r="VET18" s="64"/>
      <c r="VEU18" s="64"/>
      <c r="VEV18" s="64"/>
      <c r="VEW18" s="64"/>
      <c r="VEX18" s="64"/>
      <c r="VEY18" s="64"/>
      <c r="VEZ18" s="64"/>
      <c r="VFA18" s="64"/>
      <c r="VFB18" s="64"/>
      <c r="VFC18" s="64"/>
      <c r="VFD18" s="64"/>
      <c r="VFE18" s="64"/>
      <c r="VFF18" s="64"/>
      <c r="VFG18" s="64"/>
      <c r="VFH18" s="64"/>
      <c r="VFI18" s="64"/>
      <c r="VFJ18" s="64"/>
      <c r="VFK18" s="64"/>
      <c r="VFL18" s="64"/>
      <c r="VFM18" s="64"/>
      <c r="VFN18" s="64"/>
      <c r="VFO18" s="64"/>
      <c r="VFP18" s="64"/>
      <c r="VFQ18" s="64"/>
      <c r="VFR18" s="64"/>
      <c r="VFS18" s="64"/>
      <c r="VFT18" s="64"/>
      <c r="VFU18" s="64"/>
      <c r="VFV18" s="64"/>
      <c r="VFW18" s="64"/>
      <c r="VFX18" s="64"/>
      <c r="VFY18" s="64"/>
      <c r="VFZ18" s="64"/>
      <c r="VGA18" s="64"/>
      <c r="VGB18" s="64"/>
      <c r="VGC18" s="64"/>
      <c r="VGD18" s="64"/>
      <c r="VGE18" s="64"/>
      <c r="VGF18" s="64"/>
      <c r="VGG18" s="64"/>
      <c r="VGH18" s="64"/>
      <c r="VGI18" s="64"/>
      <c r="VGJ18" s="64"/>
      <c r="VGK18" s="64"/>
      <c r="VGL18" s="64"/>
      <c r="VGM18" s="64"/>
      <c r="VGN18" s="64"/>
      <c r="VGO18" s="64"/>
      <c r="VGP18" s="64"/>
      <c r="VGQ18" s="64"/>
      <c r="VGR18" s="64"/>
      <c r="VGS18" s="64"/>
      <c r="VGT18" s="64"/>
      <c r="VGU18" s="64"/>
      <c r="VGV18" s="64"/>
      <c r="VGW18" s="64"/>
      <c r="VGX18" s="64"/>
      <c r="VGY18" s="64"/>
      <c r="VGZ18" s="64"/>
      <c r="VHA18" s="64"/>
      <c r="VHB18" s="64"/>
      <c r="VHC18" s="64"/>
      <c r="VHD18" s="64"/>
      <c r="VHE18" s="64"/>
      <c r="VHF18" s="64"/>
      <c r="VHG18" s="64"/>
      <c r="VHH18" s="64"/>
      <c r="VHI18" s="64"/>
      <c r="VHJ18" s="64"/>
      <c r="VHK18" s="64"/>
      <c r="VHL18" s="64"/>
      <c r="VHM18" s="64"/>
      <c r="VHN18" s="64"/>
      <c r="VHO18" s="64"/>
      <c r="VHP18" s="64"/>
      <c r="VHQ18" s="64"/>
      <c r="VHR18" s="64"/>
      <c r="VHS18" s="64"/>
      <c r="VHT18" s="64"/>
      <c r="VHU18" s="64"/>
      <c r="VHV18" s="64"/>
      <c r="VHW18" s="64"/>
      <c r="VHX18" s="64"/>
      <c r="VHY18" s="64"/>
      <c r="VHZ18" s="64"/>
      <c r="VIA18" s="64"/>
      <c r="VIB18" s="64"/>
      <c r="VIC18" s="64"/>
      <c r="VID18" s="64"/>
      <c r="VIE18" s="64"/>
      <c r="VIF18" s="64"/>
      <c r="VIG18" s="64"/>
      <c r="VIH18" s="64"/>
      <c r="VII18" s="64"/>
      <c r="VIJ18" s="64"/>
      <c r="VIK18" s="64"/>
      <c r="VIL18" s="64"/>
      <c r="VIM18" s="64"/>
      <c r="VIN18" s="64"/>
      <c r="VIO18" s="64"/>
      <c r="VIP18" s="64"/>
      <c r="VIQ18" s="64"/>
      <c r="VIR18" s="64"/>
      <c r="VIS18" s="64"/>
      <c r="VIT18" s="64"/>
      <c r="VIU18" s="64"/>
      <c r="VIV18" s="64"/>
      <c r="VIW18" s="64"/>
      <c r="VIX18" s="64"/>
      <c r="VIY18" s="64"/>
      <c r="VIZ18" s="64"/>
      <c r="VJA18" s="64"/>
      <c r="VJB18" s="64"/>
      <c r="VJC18" s="64"/>
      <c r="VJD18" s="64"/>
      <c r="VJE18" s="64"/>
      <c r="VJF18" s="64"/>
      <c r="VJG18" s="64"/>
      <c r="VJH18" s="64"/>
      <c r="VJI18" s="64"/>
      <c r="VJJ18" s="64"/>
      <c r="VJK18" s="64"/>
      <c r="VJL18" s="64"/>
      <c r="VJM18" s="64"/>
      <c r="VJN18" s="64"/>
      <c r="VJO18" s="64"/>
      <c r="VJP18" s="64"/>
      <c r="VJQ18" s="64"/>
      <c r="VJR18" s="64"/>
      <c r="VJS18" s="64"/>
      <c r="VJT18" s="64"/>
      <c r="VJU18" s="64"/>
      <c r="VJV18" s="64"/>
      <c r="VJW18" s="64"/>
      <c r="VJX18" s="64"/>
      <c r="VJY18" s="64"/>
      <c r="VJZ18" s="64"/>
      <c r="VKA18" s="64"/>
      <c r="VKB18" s="64"/>
      <c r="VKC18" s="64"/>
      <c r="VKD18" s="64"/>
      <c r="VKE18" s="64"/>
      <c r="VKF18" s="64"/>
      <c r="VKG18" s="64"/>
      <c r="VKH18" s="64"/>
      <c r="VKI18" s="64"/>
      <c r="VKJ18" s="64"/>
      <c r="VKK18" s="64"/>
      <c r="VKL18" s="64"/>
      <c r="VKM18" s="64"/>
      <c r="VKN18" s="64"/>
      <c r="VKO18" s="64"/>
      <c r="VKP18" s="64"/>
      <c r="VKQ18" s="64"/>
      <c r="VKR18" s="64"/>
      <c r="VKS18" s="64"/>
      <c r="VKT18" s="64"/>
      <c r="VKU18" s="64"/>
      <c r="VKV18" s="64"/>
      <c r="VKW18" s="64"/>
      <c r="VKX18" s="64"/>
      <c r="VKY18" s="64"/>
      <c r="VKZ18" s="64"/>
      <c r="VLA18" s="64"/>
      <c r="VLB18" s="64"/>
      <c r="VLC18" s="64"/>
      <c r="VLD18" s="64"/>
      <c r="VLE18" s="64"/>
      <c r="VLF18" s="64"/>
      <c r="VLG18" s="64"/>
      <c r="VLH18" s="64"/>
      <c r="VLI18" s="64"/>
      <c r="VLJ18" s="64"/>
      <c r="VLK18" s="64"/>
      <c r="VLL18" s="64"/>
      <c r="VLM18" s="64"/>
      <c r="VLN18" s="64"/>
      <c r="VLO18" s="64"/>
      <c r="VLP18" s="64"/>
      <c r="VLQ18" s="64"/>
      <c r="VLR18" s="64"/>
      <c r="VLS18" s="64"/>
      <c r="VLT18" s="64"/>
      <c r="VLU18" s="64"/>
      <c r="VLV18" s="64"/>
      <c r="VLW18" s="64"/>
      <c r="VLX18" s="64"/>
      <c r="VLY18" s="64"/>
      <c r="VLZ18" s="64"/>
      <c r="VMA18" s="64"/>
      <c r="VMB18" s="64"/>
      <c r="VMC18" s="64"/>
      <c r="VMD18" s="64"/>
      <c r="VME18" s="64"/>
      <c r="VMF18" s="64"/>
      <c r="VMG18" s="64"/>
      <c r="VMH18" s="64"/>
      <c r="VMI18" s="64"/>
      <c r="VMJ18" s="64"/>
      <c r="VMK18" s="64"/>
      <c r="VML18" s="64"/>
      <c r="VMM18" s="64"/>
      <c r="VMN18" s="64"/>
      <c r="VMO18" s="64"/>
      <c r="VMP18" s="64"/>
      <c r="VMQ18" s="64"/>
      <c r="VMR18" s="64"/>
      <c r="VMS18" s="64"/>
      <c r="VMT18" s="64"/>
      <c r="VMU18" s="64"/>
      <c r="VMV18" s="64"/>
      <c r="VMW18" s="64"/>
      <c r="VMX18" s="64"/>
      <c r="VMY18" s="64"/>
      <c r="VMZ18" s="64"/>
      <c r="VNA18" s="64"/>
      <c r="VNB18" s="64"/>
      <c r="VNC18" s="64"/>
      <c r="VND18" s="64"/>
      <c r="VNE18" s="64"/>
      <c r="VNF18" s="64"/>
      <c r="VNG18" s="64"/>
      <c r="VNH18" s="64"/>
      <c r="VNI18" s="64"/>
      <c r="VNJ18" s="64"/>
      <c r="VNK18" s="64"/>
      <c r="VNL18" s="64"/>
      <c r="VNM18" s="64"/>
      <c r="VNN18" s="64"/>
      <c r="VNO18" s="64"/>
      <c r="VNP18" s="64"/>
      <c r="VNQ18" s="64"/>
      <c r="VNR18" s="64"/>
      <c r="VNS18" s="64"/>
      <c r="VNT18" s="64"/>
      <c r="VNU18" s="64"/>
      <c r="VNV18" s="64"/>
      <c r="VNW18" s="64"/>
      <c r="VNX18" s="64"/>
      <c r="VNY18" s="64"/>
      <c r="VNZ18" s="64"/>
      <c r="VOA18" s="64"/>
      <c r="VOB18" s="64"/>
      <c r="VOC18" s="64"/>
      <c r="VOD18" s="64"/>
      <c r="VOE18" s="64"/>
      <c r="VOF18" s="64"/>
      <c r="VOG18" s="64"/>
      <c r="VOH18" s="64"/>
      <c r="VOI18" s="64"/>
      <c r="VOJ18" s="64"/>
      <c r="VOK18" s="64"/>
      <c r="VOL18" s="64"/>
      <c r="VOM18" s="64"/>
      <c r="VON18" s="64"/>
      <c r="VOO18" s="64"/>
      <c r="VOP18" s="64"/>
      <c r="VOQ18" s="64"/>
      <c r="VOR18" s="64"/>
      <c r="VOS18" s="64"/>
      <c r="VOT18" s="64"/>
      <c r="VOU18" s="64"/>
      <c r="VOV18" s="64"/>
      <c r="VOW18" s="64"/>
      <c r="VOX18" s="64"/>
      <c r="VOY18" s="64"/>
      <c r="VOZ18" s="64"/>
      <c r="VPA18" s="64"/>
      <c r="VPB18" s="64"/>
      <c r="VPC18" s="64"/>
      <c r="VPD18" s="64"/>
      <c r="VPE18" s="64"/>
      <c r="VPF18" s="64"/>
      <c r="VPG18" s="64"/>
      <c r="VPH18" s="64"/>
      <c r="VPI18" s="64"/>
      <c r="VPJ18" s="64"/>
      <c r="VPK18" s="64"/>
      <c r="VPL18" s="64"/>
      <c r="VPM18" s="64"/>
      <c r="VPN18" s="64"/>
      <c r="VPO18" s="64"/>
      <c r="VPP18" s="64"/>
      <c r="VPQ18" s="64"/>
      <c r="VPR18" s="64"/>
      <c r="VPS18" s="64"/>
      <c r="VPT18" s="64"/>
      <c r="VPU18" s="64"/>
      <c r="VPV18" s="64"/>
      <c r="VPW18" s="64"/>
      <c r="VPX18" s="64"/>
      <c r="VPY18" s="64"/>
      <c r="VPZ18" s="64"/>
      <c r="VQA18" s="64"/>
      <c r="VQB18" s="64"/>
      <c r="VQC18" s="64"/>
      <c r="VQD18" s="64"/>
      <c r="VQE18" s="64"/>
      <c r="VQF18" s="64"/>
      <c r="VQG18" s="64"/>
      <c r="VQH18" s="64"/>
      <c r="VQI18" s="64"/>
      <c r="VQJ18" s="64"/>
      <c r="VQK18" s="64"/>
      <c r="VQL18" s="64"/>
      <c r="VQM18" s="64"/>
      <c r="VQN18" s="64"/>
      <c r="VQO18" s="64"/>
      <c r="VQP18" s="64"/>
      <c r="VQQ18" s="64"/>
      <c r="VQR18" s="64"/>
      <c r="VQS18" s="64"/>
      <c r="VQT18" s="64"/>
      <c r="VQU18" s="64"/>
      <c r="VQV18" s="64"/>
      <c r="VQW18" s="64"/>
      <c r="VQX18" s="64"/>
      <c r="VQY18" s="64"/>
      <c r="VQZ18" s="64"/>
      <c r="VRA18" s="64"/>
      <c r="VRB18" s="64"/>
      <c r="VRC18" s="64"/>
      <c r="VRD18" s="64"/>
      <c r="VRE18" s="64"/>
      <c r="VRF18" s="64"/>
      <c r="VRG18" s="64"/>
      <c r="VRH18" s="64"/>
      <c r="VRI18" s="64"/>
      <c r="VRJ18" s="64"/>
      <c r="VRK18" s="64"/>
      <c r="VRL18" s="64"/>
      <c r="VRM18" s="64"/>
      <c r="VRN18" s="64"/>
      <c r="VRO18" s="64"/>
      <c r="VRP18" s="64"/>
      <c r="VRQ18" s="64"/>
      <c r="VRR18" s="64"/>
      <c r="VRS18" s="64"/>
      <c r="VRT18" s="64"/>
      <c r="VRU18" s="64"/>
      <c r="VRV18" s="64"/>
      <c r="VRW18" s="64"/>
      <c r="VRX18" s="64"/>
      <c r="VRY18" s="64"/>
      <c r="VRZ18" s="64"/>
      <c r="VSA18" s="64"/>
      <c r="VSB18" s="64"/>
      <c r="VSC18" s="64"/>
      <c r="VSD18" s="64"/>
      <c r="VSE18" s="64"/>
      <c r="VSF18" s="64"/>
      <c r="VSG18" s="64"/>
      <c r="VSH18" s="64"/>
      <c r="VSI18" s="64"/>
      <c r="VSJ18" s="64"/>
      <c r="VSK18" s="64"/>
      <c r="VSL18" s="64"/>
      <c r="VSM18" s="64"/>
      <c r="VSN18" s="64"/>
      <c r="VSO18" s="64"/>
      <c r="VSP18" s="64"/>
      <c r="VSQ18" s="64"/>
      <c r="VSR18" s="64"/>
      <c r="VSS18" s="64"/>
      <c r="VST18" s="64"/>
      <c r="VSU18" s="64"/>
      <c r="VSV18" s="64"/>
      <c r="VSW18" s="64"/>
      <c r="VSX18" s="64"/>
      <c r="VSY18" s="64"/>
      <c r="VSZ18" s="64"/>
      <c r="VTA18" s="64"/>
      <c r="VTB18" s="64"/>
      <c r="VTC18" s="64"/>
      <c r="VTD18" s="64"/>
      <c r="VTE18" s="64"/>
      <c r="VTF18" s="64"/>
      <c r="VTG18" s="64"/>
      <c r="VTH18" s="64"/>
      <c r="VTI18" s="64"/>
      <c r="VTJ18" s="64"/>
      <c r="VTK18" s="64"/>
      <c r="VTL18" s="64"/>
      <c r="VTM18" s="64"/>
      <c r="VTN18" s="64"/>
      <c r="VTO18" s="64"/>
      <c r="VTP18" s="64"/>
      <c r="VTQ18" s="64"/>
      <c r="VTR18" s="64"/>
      <c r="VTS18" s="64"/>
      <c r="VTT18" s="64"/>
      <c r="VTU18" s="64"/>
      <c r="VTV18" s="64"/>
      <c r="VTW18" s="64"/>
      <c r="VTX18" s="64"/>
      <c r="VTY18" s="64"/>
      <c r="VTZ18" s="64"/>
      <c r="VUA18" s="64"/>
      <c r="VUB18" s="64"/>
      <c r="VUC18" s="64"/>
      <c r="VUD18" s="64"/>
      <c r="VUE18" s="64"/>
      <c r="VUF18" s="64"/>
      <c r="VUG18" s="64"/>
      <c r="VUH18" s="64"/>
      <c r="VUI18" s="64"/>
      <c r="VUJ18" s="64"/>
      <c r="VUK18" s="64"/>
      <c r="VUL18" s="64"/>
      <c r="VUM18" s="64"/>
      <c r="VUN18" s="64"/>
      <c r="VUO18" s="64"/>
      <c r="VUP18" s="64"/>
      <c r="VUQ18" s="64"/>
      <c r="VUR18" s="64"/>
      <c r="VUS18" s="64"/>
      <c r="VUT18" s="64"/>
      <c r="VUU18" s="64"/>
      <c r="VUV18" s="64"/>
      <c r="VUW18" s="64"/>
      <c r="VUX18" s="64"/>
      <c r="VUY18" s="64"/>
      <c r="VUZ18" s="64"/>
      <c r="VVA18" s="64"/>
      <c r="VVB18" s="64"/>
      <c r="VVC18" s="64"/>
      <c r="VVD18" s="64"/>
      <c r="VVE18" s="64"/>
      <c r="VVF18" s="64"/>
      <c r="VVG18" s="64"/>
      <c r="VVH18" s="64"/>
      <c r="VVI18" s="64"/>
      <c r="VVJ18" s="64"/>
      <c r="VVK18" s="64"/>
      <c r="VVL18" s="64"/>
      <c r="VVM18" s="64"/>
      <c r="VVN18" s="64"/>
      <c r="VVO18" s="64"/>
      <c r="VVP18" s="64"/>
      <c r="VVQ18" s="64"/>
      <c r="VVR18" s="64"/>
      <c r="VVS18" s="64"/>
      <c r="VVT18" s="64"/>
      <c r="VVU18" s="64"/>
      <c r="VVV18" s="64"/>
      <c r="VVW18" s="64"/>
      <c r="VVX18" s="64"/>
      <c r="VVY18" s="64"/>
      <c r="VVZ18" s="64"/>
      <c r="VWA18" s="64"/>
      <c r="VWB18" s="64"/>
      <c r="VWC18" s="64"/>
      <c r="VWD18" s="64"/>
      <c r="VWE18" s="64"/>
      <c r="VWF18" s="64"/>
      <c r="VWG18" s="64"/>
      <c r="VWH18" s="64"/>
      <c r="VWI18" s="64"/>
      <c r="VWJ18" s="64"/>
      <c r="VWK18" s="64"/>
      <c r="VWL18" s="64"/>
      <c r="VWM18" s="64"/>
      <c r="VWN18" s="64"/>
      <c r="VWO18" s="64"/>
      <c r="VWP18" s="64"/>
      <c r="VWQ18" s="64"/>
      <c r="VWR18" s="64"/>
      <c r="VWS18" s="64"/>
      <c r="VWT18" s="64"/>
      <c r="VWU18" s="64"/>
      <c r="VWV18" s="64"/>
      <c r="VWW18" s="64"/>
      <c r="VWX18" s="64"/>
      <c r="VWY18" s="64"/>
      <c r="VWZ18" s="64"/>
      <c r="VXA18" s="64"/>
      <c r="VXB18" s="64"/>
      <c r="VXC18" s="64"/>
      <c r="VXD18" s="64"/>
      <c r="VXE18" s="64"/>
      <c r="VXF18" s="64"/>
      <c r="VXG18" s="64"/>
      <c r="VXH18" s="64"/>
      <c r="VXI18" s="64"/>
      <c r="VXJ18" s="64"/>
      <c r="VXK18" s="64"/>
      <c r="VXL18" s="64"/>
      <c r="VXM18" s="64"/>
      <c r="VXN18" s="64"/>
      <c r="VXO18" s="64"/>
      <c r="VXP18" s="64"/>
      <c r="VXQ18" s="64"/>
      <c r="VXR18" s="64"/>
      <c r="VXS18" s="64"/>
      <c r="VXT18" s="64"/>
      <c r="VXU18" s="64"/>
      <c r="VXV18" s="64"/>
      <c r="VXW18" s="64"/>
      <c r="VXX18" s="64"/>
      <c r="VXY18" s="64"/>
      <c r="VXZ18" s="64"/>
      <c r="VYA18" s="64"/>
      <c r="VYB18" s="64"/>
      <c r="VYC18" s="64"/>
      <c r="VYD18" s="64"/>
      <c r="VYE18" s="64"/>
      <c r="VYF18" s="64"/>
      <c r="VYG18" s="64"/>
      <c r="VYH18" s="64"/>
      <c r="VYI18" s="64"/>
      <c r="VYJ18" s="64"/>
      <c r="VYK18" s="64"/>
      <c r="VYL18" s="64"/>
      <c r="VYM18" s="64"/>
      <c r="VYN18" s="64"/>
      <c r="VYO18" s="64"/>
      <c r="VYP18" s="64"/>
      <c r="VYQ18" s="64"/>
      <c r="VYR18" s="64"/>
      <c r="VYS18" s="64"/>
      <c r="VYT18" s="64"/>
      <c r="VYU18" s="64"/>
      <c r="VYV18" s="64"/>
      <c r="VYW18" s="64"/>
      <c r="VYX18" s="64"/>
      <c r="VYY18" s="64"/>
      <c r="VYZ18" s="64"/>
      <c r="VZA18" s="64"/>
      <c r="VZB18" s="64"/>
      <c r="VZC18" s="64"/>
      <c r="VZD18" s="64"/>
      <c r="VZE18" s="64"/>
      <c r="VZF18" s="64"/>
      <c r="VZG18" s="64"/>
      <c r="VZH18" s="64"/>
      <c r="VZI18" s="64"/>
      <c r="VZJ18" s="64"/>
      <c r="VZK18" s="64"/>
      <c r="VZL18" s="64"/>
      <c r="VZM18" s="64"/>
      <c r="VZN18" s="64"/>
      <c r="VZO18" s="64"/>
      <c r="VZP18" s="64"/>
      <c r="VZQ18" s="64"/>
      <c r="VZR18" s="64"/>
      <c r="VZS18" s="64"/>
      <c r="VZT18" s="64"/>
      <c r="VZU18" s="64"/>
      <c r="VZV18" s="64"/>
      <c r="VZW18" s="64"/>
      <c r="VZX18" s="64"/>
      <c r="VZY18" s="64"/>
      <c r="VZZ18" s="64"/>
      <c r="WAA18" s="64"/>
      <c r="WAB18" s="64"/>
      <c r="WAC18" s="64"/>
      <c r="WAD18" s="64"/>
      <c r="WAE18" s="64"/>
      <c r="WAF18" s="64"/>
      <c r="WAG18" s="64"/>
      <c r="WAH18" s="64"/>
      <c r="WAI18" s="64"/>
      <c r="WAJ18" s="64"/>
      <c r="WAK18" s="64"/>
      <c r="WAL18" s="64"/>
      <c r="WAM18" s="64"/>
      <c r="WAN18" s="64"/>
      <c r="WAO18" s="64"/>
      <c r="WAP18" s="64"/>
      <c r="WAQ18" s="64"/>
      <c r="WAR18" s="64"/>
      <c r="WAS18" s="64"/>
      <c r="WAT18" s="64"/>
      <c r="WAU18" s="64"/>
      <c r="WAV18" s="64"/>
      <c r="WAW18" s="64"/>
      <c r="WAX18" s="64"/>
      <c r="WAY18" s="64"/>
      <c r="WAZ18" s="64"/>
      <c r="WBA18" s="64"/>
      <c r="WBB18" s="64"/>
      <c r="WBC18" s="64"/>
      <c r="WBD18" s="64"/>
      <c r="WBE18" s="64"/>
      <c r="WBF18" s="64"/>
      <c r="WBG18" s="64"/>
      <c r="WBH18" s="64"/>
      <c r="WBI18" s="64"/>
      <c r="WBJ18" s="64"/>
      <c r="WBK18" s="64"/>
      <c r="WBL18" s="64"/>
      <c r="WBM18" s="64"/>
      <c r="WBN18" s="64"/>
      <c r="WBO18" s="64"/>
      <c r="WBP18" s="64"/>
      <c r="WBQ18" s="64"/>
      <c r="WBR18" s="64"/>
      <c r="WBS18" s="64"/>
      <c r="WBT18" s="64"/>
      <c r="WBU18" s="64"/>
      <c r="WBV18" s="64"/>
      <c r="WBW18" s="64"/>
      <c r="WBX18" s="64"/>
      <c r="WBY18" s="64"/>
      <c r="WBZ18" s="64"/>
      <c r="WCA18" s="64"/>
      <c r="WCB18" s="64"/>
      <c r="WCC18" s="64"/>
      <c r="WCD18" s="64"/>
      <c r="WCE18" s="64"/>
      <c r="WCF18" s="64"/>
      <c r="WCG18" s="64"/>
      <c r="WCH18" s="64"/>
      <c r="WCI18" s="64"/>
      <c r="WCJ18" s="64"/>
      <c r="WCK18" s="64"/>
      <c r="WCL18" s="64"/>
      <c r="WCM18" s="64"/>
      <c r="WCN18" s="64"/>
      <c r="WCO18" s="64"/>
      <c r="WCP18" s="64"/>
      <c r="WCQ18" s="64"/>
      <c r="WCR18" s="64"/>
      <c r="WCS18" s="64"/>
      <c r="WCT18" s="64"/>
      <c r="WCU18" s="64"/>
      <c r="WCV18" s="64"/>
      <c r="WCW18" s="64"/>
      <c r="WCX18" s="64"/>
      <c r="WCY18" s="64"/>
      <c r="WCZ18" s="64"/>
      <c r="WDA18" s="64"/>
      <c r="WDB18" s="64"/>
      <c r="WDC18" s="64"/>
      <c r="WDD18" s="64"/>
      <c r="WDE18" s="64"/>
      <c r="WDF18" s="64"/>
      <c r="WDG18" s="64"/>
      <c r="WDH18" s="64"/>
      <c r="WDI18" s="64"/>
      <c r="WDJ18" s="64"/>
      <c r="WDK18" s="64"/>
      <c r="WDL18" s="64"/>
      <c r="WDM18" s="64"/>
      <c r="WDN18" s="64"/>
      <c r="WDO18" s="64"/>
      <c r="WDP18" s="64"/>
      <c r="WDQ18" s="64"/>
      <c r="WDR18" s="64"/>
      <c r="WDS18" s="64"/>
      <c r="WDT18" s="64"/>
      <c r="WDU18" s="64"/>
      <c r="WDV18" s="64"/>
      <c r="WDW18" s="64"/>
      <c r="WDX18" s="64"/>
      <c r="WDY18" s="64"/>
      <c r="WDZ18" s="64"/>
      <c r="WEA18" s="64"/>
      <c r="WEB18" s="64"/>
      <c r="WEC18" s="64"/>
      <c r="WED18" s="64"/>
      <c r="WEE18" s="64"/>
      <c r="WEF18" s="64"/>
      <c r="WEG18" s="64"/>
      <c r="WEH18" s="64"/>
      <c r="WEI18" s="64"/>
      <c r="WEJ18" s="64"/>
      <c r="WEK18" s="64"/>
      <c r="WEL18" s="64"/>
      <c r="WEM18" s="64"/>
      <c r="WEN18" s="64"/>
      <c r="WEO18" s="64"/>
      <c r="WEP18" s="64"/>
      <c r="WEQ18" s="64"/>
      <c r="WER18" s="64"/>
      <c r="WES18" s="64"/>
      <c r="WET18" s="64"/>
      <c r="WEU18" s="64"/>
      <c r="WEV18" s="64"/>
      <c r="WEW18" s="64"/>
      <c r="WEX18" s="64"/>
      <c r="WEY18" s="64"/>
      <c r="WEZ18" s="64"/>
      <c r="WFA18" s="64"/>
      <c r="WFB18" s="64"/>
      <c r="WFC18" s="64"/>
      <c r="WFD18" s="64"/>
      <c r="WFE18" s="64"/>
      <c r="WFF18" s="64"/>
      <c r="WFG18" s="64"/>
      <c r="WFH18" s="64"/>
      <c r="WFI18" s="64"/>
      <c r="WFJ18" s="64"/>
      <c r="WFK18" s="64"/>
      <c r="WFL18" s="64"/>
      <c r="WFM18" s="64"/>
      <c r="WFN18" s="64"/>
      <c r="WFO18" s="64"/>
      <c r="WFP18" s="64"/>
      <c r="WFQ18" s="64"/>
      <c r="WFR18" s="64"/>
      <c r="WFS18" s="64"/>
      <c r="WFT18" s="64"/>
      <c r="WFU18" s="64"/>
      <c r="WFV18" s="64"/>
      <c r="WFW18" s="64"/>
      <c r="WFX18" s="64"/>
      <c r="WFY18" s="64"/>
      <c r="WFZ18" s="64"/>
      <c r="WGA18" s="64"/>
      <c r="WGB18" s="64"/>
      <c r="WGC18" s="64"/>
      <c r="WGD18" s="64"/>
      <c r="WGE18" s="64"/>
      <c r="WGF18" s="64"/>
      <c r="WGG18" s="64"/>
      <c r="WGH18" s="64"/>
      <c r="WGI18" s="64"/>
      <c r="WGJ18" s="64"/>
      <c r="WGK18" s="64"/>
      <c r="WGL18" s="64"/>
      <c r="WGM18" s="64"/>
      <c r="WGN18" s="64"/>
      <c r="WGO18" s="64"/>
      <c r="WGP18" s="64"/>
      <c r="WGQ18" s="64"/>
      <c r="WGR18" s="64"/>
      <c r="WGS18" s="64"/>
      <c r="WGT18" s="64"/>
      <c r="WGU18" s="64"/>
      <c r="WGV18" s="64"/>
      <c r="WGW18" s="64"/>
      <c r="WGX18" s="64"/>
      <c r="WGY18" s="64"/>
      <c r="WGZ18" s="64"/>
      <c r="WHA18" s="64"/>
      <c r="WHB18" s="64"/>
      <c r="WHC18" s="64"/>
      <c r="WHD18" s="64"/>
      <c r="WHE18" s="64"/>
      <c r="WHF18" s="64"/>
      <c r="WHG18" s="64"/>
      <c r="WHH18" s="64"/>
      <c r="WHI18" s="64"/>
      <c r="WHJ18" s="64"/>
      <c r="WHK18" s="64"/>
      <c r="WHL18" s="64"/>
      <c r="WHM18" s="64"/>
      <c r="WHN18" s="64"/>
      <c r="WHO18" s="64"/>
      <c r="WHP18" s="64"/>
      <c r="WHQ18" s="64"/>
      <c r="WHR18" s="64"/>
      <c r="WHS18" s="64"/>
      <c r="WHT18" s="64"/>
      <c r="WHU18" s="64"/>
      <c r="WHV18" s="64"/>
      <c r="WHW18" s="64"/>
      <c r="WHX18" s="64"/>
      <c r="WHY18" s="64"/>
      <c r="WHZ18" s="64"/>
      <c r="WIA18" s="64"/>
      <c r="WIB18" s="64"/>
      <c r="WIC18" s="64"/>
      <c r="WID18" s="64"/>
      <c r="WIE18" s="64"/>
      <c r="WIF18" s="64"/>
      <c r="WIG18" s="64"/>
      <c r="WIH18" s="64"/>
      <c r="WII18" s="64"/>
      <c r="WIJ18" s="64"/>
      <c r="WIK18" s="64"/>
      <c r="WIL18" s="64"/>
      <c r="WIM18" s="64"/>
      <c r="WIN18" s="64"/>
      <c r="WIO18" s="64"/>
      <c r="WIP18" s="64"/>
      <c r="WIQ18" s="64"/>
      <c r="WIR18" s="64"/>
      <c r="WIS18" s="64"/>
      <c r="WIT18" s="64"/>
      <c r="WIU18" s="64"/>
      <c r="WIV18" s="64"/>
      <c r="WIW18" s="64"/>
      <c r="WIX18" s="64"/>
      <c r="WIY18" s="64"/>
      <c r="WIZ18" s="64"/>
      <c r="WJA18" s="64"/>
      <c r="WJB18" s="64"/>
      <c r="WJC18" s="64"/>
      <c r="WJD18" s="64"/>
      <c r="WJE18" s="64"/>
      <c r="WJF18" s="64"/>
      <c r="WJG18" s="64"/>
      <c r="WJH18" s="64"/>
      <c r="WJI18" s="64"/>
      <c r="WJJ18" s="64"/>
      <c r="WJK18" s="64"/>
      <c r="WJL18" s="64"/>
      <c r="WJM18" s="64"/>
      <c r="WJN18" s="64"/>
      <c r="WJO18" s="64"/>
      <c r="WJP18" s="64"/>
      <c r="WJQ18" s="64"/>
      <c r="WJR18" s="64"/>
      <c r="WJS18" s="64"/>
      <c r="WJT18" s="64"/>
      <c r="WJU18" s="64"/>
      <c r="WJV18" s="64"/>
      <c r="WJW18" s="64"/>
      <c r="WJX18" s="64"/>
      <c r="WJY18" s="64"/>
      <c r="WJZ18" s="64"/>
      <c r="WKA18" s="64"/>
      <c r="WKB18" s="64"/>
      <c r="WKC18" s="64"/>
      <c r="WKD18" s="64"/>
      <c r="WKE18" s="64"/>
      <c r="WKF18" s="64"/>
      <c r="WKG18" s="64"/>
      <c r="WKH18" s="64"/>
      <c r="WKI18" s="64"/>
      <c r="WKJ18" s="64"/>
      <c r="WKK18" s="64"/>
      <c r="WKL18" s="64"/>
      <c r="WKM18" s="64"/>
      <c r="WKN18" s="64"/>
      <c r="WKO18" s="64"/>
      <c r="WKP18" s="64"/>
      <c r="WKQ18" s="64"/>
      <c r="WKR18" s="64"/>
      <c r="WKS18" s="64"/>
      <c r="WKT18" s="64"/>
      <c r="WKU18" s="64"/>
      <c r="WKV18" s="64"/>
      <c r="WKW18" s="64"/>
      <c r="WKX18" s="64"/>
      <c r="WKY18" s="64"/>
      <c r="WKZ18" s="64"/>
      <c r="WLA18" s="64"/>
      <c r="WLB18" s="64"/>
      <c r="WLC18" s="64"/>
      <c r="WLD18" s="64"/>
      <c r="WLE18" s="64"/>
      <c r="WLF18" s="64"/>
      <c r="WLG18" s="64"/>
      <c r="WLH18" s="64"/>
      <c r="WLI18" s="64"/>
      <c r="WLJ18" s="64"/>
      <c r="WLK18" s="64"/>
      <c r="WLL18" s="64"/>
      <c r="WLM18" s="64"/>
      <c r="WLN18" s="64"/>
      <c r="WLO18" s="64"/>
      <c r="WLP18" s="64"/>
      <c r="WLQ18" s="64"/>
      <c r="WLR18" s="64"/>
      <c r="WLS18" s="64"/>
      <c r="WLT18" s="64"/>
      <c r="WLU18" s="64"/>
      <c r="WLV18" s="64"/>
      <c r="WLW18" s="64"/>
      <c r="WLX18" s="64"/>
      <c r="WLY18" s="64"/>
      <c r="WLZ18" s="64"/>
      <c r="WMA18" s="64"/>
      <c r="WMB18" s="64"/>
      <c r="WMC18" s="64"/>
      <c r="WMD18" s="64"/>
      <c r="WME18" s="64"/>
      <c r="WMF18" s="64"/>
      <c r="WMG18" s="64"/>
      <c r="WMH18" s="64"/>
      <c r="WMI18" s="64"/>
      <c r="WMJ18" s="64"/>
      <c r="WMK18" s="64"/>
      <c r="WML18" s="64"/>
      <c r="WMM18" s="64"/>
      <c r="WMN18" s="64"/>
      <c r="WMO18" s="64"/>
      <c r="WMP18" s="64"/>
      <c r="WMQ18" s="64"/>
      <c r="WMR18" s="64"/>
      <c r="WMS18" s="64"/>
      <c r="WMT18" s="64"/>
      <c r="WMU18" s="64"/>
      <c r="WMV18" s="64"/>
      <c r="WMW18" s="64"/>
      <c r="WMX18" s="64"/>
      <c r="WMY18" s="64"/>
      <c r="WMZ18" s="64"/>
      <c r="WNA18" s="64"/>
      <c r="WNB18" s="64"/>
      <c r="WNC18" s="64"/>
      <c r="WND18" s="64"/>
      <c r="WNE18" s="64"/>
      <c r="WNF18" s="64"/>
      <c r="WNG18" s="64"/>
      <c r="WNH18" s="64"/>
      <c r="WNI18" s="64"/>
      <c r="WNJ18" s="64"/>
      <c r="WNK18" s="64"/>
      <c r="WNL18" s="64"/>
      <c r="WNM18" s="64"/>
      <c r="WNN18" s="64"/>
      <c r="WNO18" s="64"/>
      <c r="WNP18" s="64"/>
      <c r="WNQ18" s="64"/>
      <c r="WNR18" s="64"/>
      <c r="WNS18" s="64"/>
      <c r="WNT18" s="64"/>
      <c r="WNU18" s="64"/>
      <c r="WNV18" s="64"/>
      <c r="WNW18" s="64"/>
      <c r="WNX18" s="64"/>
      <c r="WNY18" s="64"/>
      <c r="WNZ18" s="64"/>
      <c r="WOA18" s="64"/>
      <c r="WOB18" s="64"/>
      <c r="WOC18" s="64"/>
      <c r="WOD18" s="64"/>
      <c r="WOE18" s="64"/>
      <c r="WOF18" s="64"/>
      <c r="WOG18" s="64"/>
      <c r="WOH18" s="64"/>
      <c r="WOI18" s="64"/>
      <c r="WOJ18" s="64"/>
      <c r="WOK18" s="64"/>
      <c r="WOL18" s="64"/>
      <c r="WOM18" s="64"/>
      <c r="WON18" s="64"/>
      <c r="WOO18" s="64"/>
      <c r="WOP18" s="64"/>
      <c r="WOQ18" s="64"/>
      <c r="WOR18" s="64"/>
      <c r="WOS18" s="64"/>
      <c r="WOT18" s="64"/>
      <c r="WOU18" s="64"/>
      <c r="WOV18" s="64"/>
      <c r="WOW18" s="64"/>
      <c r="WOX18" s="64"/>
      <c r="WOY18" s="64"/>
      <c r="WOZ18" s="64"/>
      <c r="WPA18" s="64"/>
      <c r="WPB18" s="64"/>
      <c r="WPC18" s="64"/>
      <c r="WPD18" s="64"/>
      <c r="WPE18" s="64"/>
      <c r="WPF18" s="64"/>
      <c r="WPG18" s="64"/>
      <c r="WPH18" s="64"/>
      <c r="WPI18" s="64"/>
      <c r="WPJ18" s="64"/>
      <c r="WPK18" s="64"/>
      <c r="WPL18" s="64"/>
      <c r="WPM18" s="64"/>
      <c r="WPN18" s="64"/>
      <c r="WPO18" s="64"/>
      <c r="WPP18" s="64"/>
      <c r="WPQ18" s="64"/>
      <c r="WPR18" s="64"/>
      <c r="WPS18" s="64"/>
      <c r="WPT18" s="64"/>
      <c r="WPU18" s="64"/>
      <c r="WPV18" s="64"/>
      <c r="WPW18" s="64"/>
      <c r="WPX18" s="64"/>
      <c r="WPY18" s="64"/>
      <c r="WPZ18" s="64"/>
      <c r="WQA18" s="64"/>
      <c r="WQB18" s="64"/>
      <c r="WQC18" s="64"/>
      <c r="WQD18" s="64"/>
      <c r="WQE18" s="64"/>
      <c r="WQF18" s="64"/>
      <c r="WQG18" s="64"/>
      <c r="WQH18" s="64"/>
      <c r="WQI18" s="64"/>
      <c r="WQJ18" s="64"/>
      <c r="WQK18" s="64"/>
      <c r="WQL18" s="64"/>
      <c r="WQM18" s="64"/>
      <c r="WQN18" s="64"/>
      <c r="WQO18" s="64"/>
      <c r="WQP18" s="64"/>
      <c r="WQQ18" s="64"/>
      <c r="WQR18" s="64"/>
      <c r="WQS18" s="64"/>
      <c r="WQT18" s="64"/>
      <c r="WQU18" s="64"/>
      <c r="WQV18" s="64"/>
      <c r="WQW18" s="64"/>
      <c r="WQX18" s="64"/>
      <c r="WQY18" s="64"/>
      <c r="WQZ18" s="64"/>
      <c r="WRA18" s="64"/>
      <c r="WRB18" s="64"/>
      <c r="WRC18" s="64"/>
      <c r="WRD18" s="64"/>
      <c r="WRE18" s="64"/>
      <c r="WRF18" s="64"/>
      <c r="WRG18" s="64"/>
      <c r="WRH18" s="64"/>
      <c r="WRI18" s="64"/>
      <c r="WRJ18" s="64"/>
      <c r="WRK18" s="64"/>
      <c r="WRL18" s="64"/>
      <c r="WRM18" s="64"/>
      <c r="WRN18" s="64"/>
      <c r="WRO18" s="64"/>
      <c r="WRP18" s="64"/>
      <c r="WRQ18" s="64"/>
      <c r="WRR18" s="64"/>
      <c r="WRS18" s="64"/>
      <c r="WRT18" s="64"/>
      <c r="WRU18" s="64"/>
      <c r="WRV18" s="64"/>
      <c r="WRW18" s="64"/>
      <c r="WRX18" s="64"/>
      <c r="WRY18" s="64"/>
      <c r="WRZ18" s="64"/>
      <c r="WSA18" s="64"/>
      <c r="WSB18" s="64"/>
      <c r="WSC18" s="64"/>
      <c r="WSD18" s="64"/>
      <c r="WSE18" s="64"/>
      <c r="WSF18" s="64"/>
      <c r="WSG18" s="64"/>
      <c r="WSH18" s="64"/>
      <c r="WSI18" s="64"/>
      <c r="WSJ18" s="64"/>
      <c r="WSK18" s="64"/>
      <c r="WSL18" s="64"/>
      <c r="WSM18" s="64"/>
      <c r="WSN18" s="64"/>
      <c r="WSO18" s="64"/>
      <c r="WSP18" s="64"/>
      <c r="WSQ18" s="64"/>
      <c r="WSR18" s="64"/>
      <c r="WSS18" s="64"/>
      <c r="WST18" s="64"/>
      <c r="WSU18" s="64"/>
      <c r="WSV18" s="64"/>
      <c r="WSW18" s="64"/>
      <c r="WSX18" s="64"/>
      <c r="WSY18" s="64"/>
      <c r="WSZ18" s="64"/>
      <c r="WTA18" s="64"/>
      <c r="WTB18" s="64"/>
      <c r="WTC18" s="64"/>
      <c r="WTD18" s="64"/>
      <c r="WTE18" s="64"/>
      <c r="WTF18" s="64"/>
      <c r="WTG18" s="64"/>
      <c r="WTH18" s="64"/>
      <c r="WTI18" s="64"/>
      <c r="WTJ18" s="64"/>
      <c r="WTK18" s="64"/>
      <c r="WTL18" s="64"/>
      <c r="WTM18" s="64"/>
      <c r="WTN18" s="64"/>
      <c r="WTO18" s="64"/>
      <c r="WTP18" s="64"/>
      <c r="WTQ18" s="64"/>
      <c r="WTR18" s="64"/>
      <c r="WTS18" s="64"/>
      <c r="WTT18" s="64"/>
      <c r="WTU18" s="64"/>
      <c r="WTV18" s="64"/>
      <c r="WTW18" s="64"/>
      <c r="WTX18" s="64"/>
      <c r="WTY18" s="64"/>
      <c r="WTZ18" s="64"/>
      <c r="WUA18" s="64"/>
      <c r="WUB18" s="64"/>
      <c r="WUC18" s="64"/>
      <c r="WUD18" s="64"/>
      <c r="WUE18" s="64"/>
      <c r="WUF18" s="64"/>
      <c r="WUG18" s="64"/>
      <c r="WUH18" s="64"/>
      <c r="WUI18" s="64"/>
      <c r="WUJ18" s="64"/>
      <c r="WUK18" s="64"/>
      <c r="WUL18" s="64"/>
      <c r="WUM18" s="64"/>
      <c r="WUN18" s="64"/>
      <c r="WUO18" s="64"/>
      <c r="WUP18" s="64"/>
      <c r="WUQ18" s="64"/>
      <c r="WUR18" s="64"/>
      <c r="WUS18" s="64"/>
      <c r="WUT18" s="64"/>
      <c r="WUU18" s="64"/>
      <c r="WUV18" s="64"/>
      <c r="WUW18" s="64"/>
      <c r="WUX18" s="64"/>
      <c r="WUY18" s="64"/>
      <c r="WUZ18" s="64"/>
      <c r="WVA18" s="64"/>
      <c r="WVB18" s="64"/>
      <c r="WVC18" s="64"/>
      <c r="WVD18" s="64"/>
      <c r="WVE18" s="64"/>
      <c r="WVF18" s="64"/>
      <c r="WVG18" s="64"/>
      <c r="WVH18" s="64"/>
      <c r="WVI18" s="64"/>
      <c r="WVJ18" s="64"/>
      <c r="WVK18" s="64"/>
      <c r="WVL18" s="64"/>
      <c r="WVM18" s="64"/>
      <c r="WVN18" s="64"/>
      <c r="WVO18" s="64"/>
      <c r="WVP18" s="64"/>
      <c r="WVQ18" s="64"/>
      <c r="WVR18" s="64"/>
      <c r="WVS18" s="64"/>
      <c r="WVT18" s="64"/>
      <c r="WVU18" s="64"/>
      <c r="WVV18" s="64"/>
      <c r="WVW18" s="64"/>
      <c r="WVX18" s="64"/>
      <c r="WVY18" s="64"/>
      <c r="WVZ18" s="64"/>
      <c r="WWA18" s="64"/>
      <c r="WWB18" s="64"/>
      <c r="WWC18" s="64"/>
      <c r="WWD18" s="64"/>
      <c r="WWE18" s="64"/>
      <c r="WWF18" s="64"/>
      <c r="WWG18" s="64"/>
      <c r="WWH18" s="64"/>
      <c r="WWI18" s="64"/>
      <c r="WWJ18" s="64"/>
      <c r="WWK18" s="64"/>
      <c r="WWL18" s="64"/>
      <c r="WWM18" s="64"/>
      <c r="WWN18" s="64"/>
      <c r="WWO18" s="64"/>
      <c r="WWP18" s="64"/>
      <c r="WWQ18" s="64"/>
      <c r="WWR18" s="64"/>
      <c r="WWS18" s="64"/>
      <c r="WWT18" s="64"/>
      <c r="WWU18" s="64"/>
      <c r="WWV18" s="64"/>
      <c r="WWW18" s="64"/>
      <c r="WWX18" s="64"/>
      <c r="WWY18" s="64"/>
      <c r="WWZ18" s="64"/>
      <c r="WXA18" s="64"/>
      <c r="WXB18" s="64"/>
      <c r="WXC18" s="64"/>
      <c r="WXD18" s="64"/>
      <c r="WXE18" s="64"/>
      <c r="WXF18" s="64"/>
      <c r="WXG18" s="64"/>
      <c r="WXH18" s="64"/>
      <c r="WXI18" s="64"/>
      <c r="WXJ18" s="64"/>
      <c r="WXK18" s="64"/>
      <c r="WXL18" s="64"/>
      <c r="WXM18" s="64"/>
      <c r="WXN18" s="64"/>
      <c r="WXO18" s="64"/>
      <c r="WXP18" s="64"/>
      <c r="WXQ18" s="64"/>
      <c r="WXR18" s="64"/>
      <c r="WXS18" s="64"/>
      <c r="WXT18" s="64"/>
      <c r="WXU18" s="64"/>
      <c r="WXV18" s="64"/>
      <c r="WXW18" s="64"/>
      <c r="WXX18" s="64"/>
      <c r="WXY18" s="64"/>
      <c r="WXZ18" s="64"/>
      <c r="WYA18" s="64"/>
      <c r="WYB18" s="64"/>
      <c r="WYC18" s="64"/>
      <c r="WYD18" s="64"/>
      <c r="WYE18" s="64"/>
      <c r="WYF18" s="64"/>
      <c r="WYG18" s="64"/>
      <c r="WYH18" s="64"/>
      <c r="WYI18" s="64"/>
      <c r="WYJ18" s="64"/>
      <c r="WYK18" s="64"/>
      <c r="WYL18" s="64"/>
      <c r="WYM18" s="64"/>
      <c r="WYN18" s="64"/>
      <c r="WYO18" s="64"/>
      <c r="WYP18" s="64"/>
      <c r="WYQ18" s="64"/>
      <c r="WYR18" s="64"/>
      <c r="WYS18" s="64"/>
      <c r="WYT18" s="64"/>
      <c r="WYU18" s="64"/>
      <c r="WYV18" s="64"/>
      <c r="WYW18" s="64"/>
      <c r="WYX18" s="64"/>
      <c r="WYY18" s="64"/>
      <c r="WYZ18" s="64"/>
      <c r="WZA18" s="64"/>
      <c r="WZB18" s="64"/>
      <c r="WZC18" s="64"/>
      <c r="WZD18" s="64"/>
      <c r="WZE18" s="64"/>
      <c r="WZF18" s="64"/>
      <c r="WZG18" s="64"/>
      <c r="WZH18" s="64"/>
      <c r="WZI18" s="64"/>
      <c r="WZJ18" s="64"/>
      <c r="WZK18" s="64"/>
      <c r="WZL18" s="64"/>
      <c r="WZM18" s="64"/>
      <c r="WZN18" s="64"/>
      <c r="WZO18" s="64"/>
      <c r="WZP18" s="64"/>
      <c r="WZQ18" s="64"/>
      <c r="WZR18" s="64"/>
      <c r="WZS18" s="64"/>
      <c r="WZT18" s="64"/>
      <c r="WZU18" s="64"/>
      <c r="WZV18" s="64"/>
      <c r="WZW18" s="64"/>
      <c r="WZX18" s="64"/>
      <c r="WZY18" s="64"/>
      <c r="WZZ18" s="64"/>
      <c r="XAA18" s="64"/>
      <c r="XAB18" s="64"/>
      <c r="XAC18" s="64"/>
      <c r="XAD18" s="64"/>
      <c r="XAE18" s="64"/>
      <c r="XAF18" s="64"/>
      <c r="XAG18" s="64"/>
      <c r="XAH18" s="64"/>
      <c r="XAI18" s="64"/>
      <c r="XAJ18" s="64"/>
      <c r="XAK18" s="64"/>
      <c r="XAL18" s="64"/>
      <c r="XAM18" s="64"/>
      <c r="XAN18" s="64"/>
      <c r="XAO18" s="64"/>
      <c r="XAP18" s="64"/>
      <c r="XAQ18" s="64"/>
      <c r="XAR18" s="64"/>
      <c r="XAS18" s="64"/>
      <c r="XAT18" s="64"/>
      <c r="XAU18" s="64"/>
      <c r="XAV18" s="64"/>
      <c r="XAW18" s="64"/>
      <c r="XAX18" s="64"/>
      <c r="XAY18" s="64"/>
      <c r="XAZ18" s="64"/>
      <c r="XBA18" s="64"/>
      <c r="XBB18" s="64"/>
      <c r="XBC18" s="64"/>
      <c r="XBD18" s="64"/>
      <c r="XBE18" s="64"/>
      <c r="XBF18" s="64"/>
      <c r="XBG18" s="64"/>
      <c r="XBH18" s="64"/>
      <c r="XBI18" s="64"/>
      <c r="XBJ18" s="64"/>
      <c r="XBK18" s="64"/>
      <c r="XBL18" s="64"/>
      <c r="XBM18" s="64"/>
      <c r="XBN18" s="64"/>
      <c r="XBO18" s="64"/>
      <c r="XBP18" s="64"/>
      <c r="XBQ18" s="64"/>
      <c r="XBR18" s="64"/>
      <c r="XBS18" s="64"/>
      <c r="XBT18" s="64"/>
      <c r="XBU18" s="64"/>
      <c r="XBV18" s="64"/>
      <c r="XBW18" s="64"/>
      <c r="XBX18" s="64"/>
      <c r="XBY18" s="64"/>
      <c r="XBZ18" s="64"/>
      <c r="XCA18" s="64"/>
      <c r="XCB18" s="64"/>
      <c r="XCC18" s="64"/>
      <c r="XCD18" s="64"/>
      <c r="XCE18" s="64"/>
      <c r="XCF18" s="64"/>
      <c r="XCG18" s="64"/>
      <c r="XCH18" s="64"/>
      <c r="XCI18" s="64"/>
      <c r="XCJ18" s="64"/>
      <c r="XCK18" s="64"/>
      <c r="XCL18" s="64"/>
      <c r="XCM18" s="64"/>
      <c r="XCN18" s="64"/>
      <c r="XCO18" s="64"/>
      <c r="XCP18" s="64"/>
      <c r="XCQ18" s="64"/>
      <c r="XCR18" s="64"/>
      <c r="XCS18" s="64"/>
      <c r="XCT18" s="64"/>
      <c r="XCU18" s="64"/>
      <c r="XCV18" s="64"/>
      <c r="XCW18" s="64"/>
      <c r="XCX18" s="64"/>
      <c r="XCY18" s="64"/>
      <c r="XCZ18" s="64"/>
      <c r="XDA18" s="64"/>
      <c r="XDB18" s="64"/>
      <c r="XDC18" s="64"/>
      <c r="XDD18" s="64"/>
      <c r="XDE18" s="64"/>
      <c r="XDF18" s="64"/>
      <c r="XDG18" s="64"/>
      <c r="XDH18" s="64"/>
      <c r="XDI18" s="64"/>
      <c r="XDJ18" s="64"/>
      <c r="XDK18" s="64"/>
      <c r="XDL18" s="64"/>
      <c r="XDM18" s="64"/>
      <c r="XDN18" s="64"/>
      <c r="XDO18" s="64"/>
      <c r="XDP18" s="64"/>
      <c r="XDQ18" s="64"/>
      <c r="XDR18" s="64"/>
      <c r="XDS18" s="64"/>
      <c r="XDT18" s="64"/>
      <c r="XDU18" s="64"/>
      <c r="XDV18" s="64"/>
      <c r="XDW18" s="64"/>
      <c r="XDX18" s="64"/>
      <c r="XDY18" s="64"/>
      <c r="XDZ18" s="64"/>
      <c r="XEA18" s="64"/>
      <c r="XEB18" s="64"/>
      <c r="XEC18" s="64"/>
      <c r="XED18" s="64"/>
      <c r="XEE18" s="64"/>
      <c r="XEF18" s="64"/>
      <c r="XEG18" s="64"/>
      <c r="XEH18" s="64"/>
      <c r="XEI18" s="64"/>
      <c r="XEJ18" s="64"/>
      <c r="XEK18" s="64"/>
      <c r="XEL18" s="64"/>
      <c r="XEM18" s="64"/>
      <c r="XEN18" s="64"/>
      <c r="XEO18" s="64"/>
      <c r="XEP18" s="64"/>
      <c r="XEQ18" s="64"/>
      <c r="XER18" s="64"/>
      <c r="XES18" s="64"/>
      <c r="XET18" s="64"/>
      <c r="XEU18" s="64"/>
      <c r="XEV18" s="64"/>
    </row>
    <row r="19" spans="1:16376" hidden="1" x14ac:dyDescent="0.2">
      <c r="A19" s="78"/>
      <c r="B19" s="46"/>
      <c r="C19" s="36"/>
      <c r="D19" s="36"/>
      <c r="E19" s="12" t="s">
        <v>204</v>
      </c>
      <c r="F19" s="12" t="s">
        <v>75</v>
      </c>
      <c r="G19" s="12" t="s">
        <v>187</v>
      </c>
      <c r="H19" s="40">
        <v>1230</v>
      </c>
      <c r="I19" s="41"/>
      <c r="J19" s="44"/>
      <c r="K19" s="36">
        <v>43439</v>
      </c>
      <c r="L19" s="36">
        <v>43439</v>
      </c>
      <c r="M19" s="103" t="s">
        <v>21</v>
      </c>
      <c r="N19" s="149"/>
      <c r="O19" s="22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  <c r="RN19" s="64"/>
      <c r="RO19" s="64"/>
      <c r="RP19" s="64"/>
      <c r="RQ19" s="64"/>
      <c r="RR19" s="64"/>
      <c r="RS19" s="64"/>
      <c r="RT19" s="64"/>
      <c r="RU19" s="64"/>
      <c r="RV19" s="64"/>
      <c r="RW19" s="64"/>
      <c r="RX19" s="64"/>
      <c r="RY19" s="64"/>
      <c r="RZ19" s="64"/>
      <c r="SA19" s="64"/>
      <c r="SB19" s="64"/>
      <c r="SC19" s="64"/>
      <c r="SD19" s="64"/>
      <c r="SE19" s="64"/>
      <c r="SF19" s="64"/>
      <c r="SG19" s="64"/>
      <c r="SH19" s="64"/>
      <c r="SI19" s="64"/>
      <c r="SJ19" s="64"/>
      <c r="SK19" s="64"/>
      <c r="SL19" s="64"/>
      <c r="SM19" s="64"/>
      <c r="SN19" s="64"/>
      <c r="SO19" s="64"/>
      <c r="SP19" s="64"/>
      <c r="SQ19" s="64"/>
      <c r="SR19" s="64"/>
      <c r="SS19" s="64"/>
      <c r="ST19" s="64"/>
      <c r="SU19" s="64"/>
      <c r="SV19" s="64"/>
      <c r="SW19" s="64"/>
      <c r="SX19" s="64"/>
      <c r="SY19" s="64"/>
      <c r="SZ19" s="64"/>
      <c r="TA19" s="64"/>
      <c r="TB19" s="64"/>
      <c r="TC19" s="64"/>
      <c r="TD19" s="64"/>
      <c r="TE19" s="64"/>
      <c r="TF19" s="64"/>
      <c r="TG19" s="64"/>
      <c r="TH19" s="64"/>
      <c r="TI19" s="64"/>
      <c r="TJ19" s="64"/>
      <c r="TK19" s="64"/>
      <c r="TL19" s="64"/>
      <c r="TM19" s="64"/>
      <c r="TN19" s="64"/>
      <c r="TO19" s="64"/>
      <c r="TP19" s="64"/>
      <c r="TQ19" s="64"/>
      <c r="TR19" s="64"/>
      <c r="TS19" s="64"/>
      <c r="TT19" s="64"/>
      <c r="TU19" s="64"/>
      <c r="TV19" s="64"/>
      <c r="TW19" s="64"/>
      <c r="TX19" s="64"/>
      <c r="TY19" s="64"/>
      <c r="TZ19" s="64"/>
      <c r="UA19" s="64"/>
      <c r="UB19" s="64"/>
      <c r="UC19" s="64"/>
      <c r="UD19" s="64"/>
      <c r="UE19" s="64"/>
      <c r="UF19" s="64"/>
      <c r="UG19" s="64"/>
      <c r="UH19" s="64"/>
      <c r="UI19" s="64"/>
      <c r="UJ19" s="64"/>
      <c r="UK19" s="64"/>
      <c r="UL19" s="64"/>
      <c r="UM19" s="64"/>
      <c r="UN19" s="64"/>
      <c r="UO19" s="64"/>
      <c r="UP19" s="64"/>
      <c r="UQ19" s="64"/>
      <c r="UR19" s="64"/>
      <c r="US19" s="64"/>
      <c r="UT19" s="64"/>
      <c r="UU19" s="64"/>
      <c r="UV19" s="64"/>
      <c r="UW19" s="64"/>
      <c r="UX19" s="64"/>
      <c r="UY19" s="64"/>
      <c r="UZ19" s="64"/>
      <c r="VA19" s="64"/>
      <c r="VB19" s="64"/>
      <c r="VC19" s="64"/>
      <c r="VD19" s="64"/>
      <c r="VE19" s="64"/>
      <c r="VF19" s="64"/>
      <c r="VG19" s="64"/>
      <c r="VH19" s="64"/>
      <c r="VI19" s="64"/>
      <c r="VJ19" s="64"/>
      <c r="VK19" s="64"/>
      <c r="VL19" s="64"/>
      <c r="VM19" s="64"/>
      <c r="VN19" s="64"/>
      <c r="VO19" s="64"/>
      <c r="VP19" s="64"/>
      <c r="VQ19" s="64"/>
      <c r="VR19" s="64"/>
      <c r="VS19" s="64"/>
      <c r="VT19" s="64"/>
      <c r="VU19" s="64"/>
      <c r="VV19" s="64"/>
      <c r="VW19" s="64"/>
      <c r="VX19" s="64"/>
      <c r="VY19" s="64"/>
      <c r="VZ19" s="64"/>
      <c r="WA19" s="64"/>
      <c r="WB19" s="64"/>
      <c r="WC19" s="64"/>
      <c r="WD19" s="64"/>
      <c r="WE19" s="64"/>
      <c r="WF19" s="64"/>
      <c r="WG19" s="64"/>
      <c r="WH19" s="64"/>
      <c r="WI19" s="64"/>
      <c r="WJ19" s="64"/>
      <c r="WK19" s="64"/>
      <c r="WL19" s="64"/>
      <c r="WM19" s="64"/>
      <c r="WN19" s="64"/>
      <c r="WO19" s="64"/>
      <c r="WP19" s="64"/>
      <c r="WQ19" s="64"/>
      <c r="WR19" s="64"/>
      <c r="WS19" s="64"/>
      <c r="WT19" s="64"/>
      <c r="WU19" s="64"/>
      <c r="WV19" s="64"/>
      <c r="WW19" s="64"/>
      <c r="WX19" s="64"/>
      <c r="WY19" s="64"/>
      <c r="WZ19" s="64"/>
      <c r="XA19" s="64"/>
      <c r="XB19" s="64"/>
      <c r="XC19" s="64"/>
      <c r="XD19" s="64"/>
      <c r="XE19" s="64"/>
      <c r="XF19" s="64"/>
      <c r="XG19" s="64"/>
      <c r="XH19" s="64"/>
      <c r="XI19" s="64"/>
      <c r="XJ19" s="64"/>
      <c r="XK19" s="64"/>
      <c r="XL19" s="64"/>
      <c r="XM19" s="64"/>
      <c r="XN19" s="64"/>
      <c r="XO19" s="64"/>
      <c r="XP19" s="64"/>
      <c r="XQ19" s="64"/>
      <c r="XR19" s="64"/>
      <c r="XS19" s="64"/>
      <c r="XT19" s="64"/>
      <c r="XU19" s="64"/>
      <c r="XV19" s="64"/>
      <c r="XW19" s="64"/>
      <c r="XX19" s="64"/>
      <c r="XY19" s="64"/>
      <c r="XZ19" s="64"/>
      <c r="YA19" s="64"/>
      <c r="YB19" s="64"/>
      <c r="YC19" s="64"/>
      <c r="YD19" s="64"/>
      <c r="YE19" s="64"/>
      <c r="YF19" s="64"/>
      <c r="YG19" s="64"/>
      <c r="YH19" s="64"/>
      <c r="YI19" s="64"/>
      <c r="YJ19" s="64"/>
      <c r="YK19" s="64"/>
      <c r="YL19" s="64"/>
      <c r="YM19" s="64"/>
      <c r="YN19" s="64"/>
      <c r="YO19" s="64"/>
      <c r="YP19" s="64"/>
      <c r="YQ19" s="64"/>
      <c r="YR19" s="64"/>
      <c r="YS19" s="64"/>
      <c r="YT19" s="64"/>
      <c r="YU19" s="64"/>
      <c r="YV19" s="64"/>
      <c r="YW19" s="64"/>
      <c r="YX19" s="64"/>
      <c r="YY19" s="64"/>
      <c r="YZ19" s="64"/>
      <c r="ZA19" s="64"/>
      <c r="ZB19" s="64"/>
      <c r="ZC19" s="64"/>
      <c r="ZD19" s="64"/>
      <c r="ZE19" s="64"/>
      <c r="ZF19" s="64"/>
      <c r="ZG19" s="64"/>
      <c r="ZH19" s="64"/>
      <c r="ZI19" s="64"/>
      <c r="ZJ19" s="64"/>
      <c r="ZK19" s="64"/>
      <c r="ZL19" s="64"/>
      <c r="ZM19" s="64"/>
      <c r="ZN19" s="64"/>
      <c r="ZO19" s="64"/>
      <c r="ZP19" s="64"/>
      <c r="ZQ19" s="64"/>
      <c r="ZR19" s="64"/>
      <c r="ZS19" s="64"/>
      <c r="ZT19" s="64"/>
      <c r="ZU19" s="64"/>
      <c r="ZV19" s="64"/>
      <c r="ZW19" s="64"/>
      <c r="ZX19" s="64"/>
      <c r="ZY19" s="64"/>
      <c r="ZZ19" s="64"/>
      <c r="AAA19" s="64"/>
      <c r="AAB19" s="64"/>
      <c r="AAC19" s="64"/>
      <c r="AAD19" s="64"/>
      <c r="AAE19" s="64"/>
      <c r="AAF19" s="64"/>
      <c r="AAG19" s="64"/>
      <c r="AAH19" s="64"/>
      <c r="AAI19" s="64"/>
      <c r="AAJ19" s="64"/>
      <c r="AAK19" s="64"/>
      <c r="AAL19" s="64"/>
      <c r="AAM19" s="64"/>
      <c r="AAN19" s="64"/>
      <c r="AAO19" s="64"/>
      <c r="AAP19" s="64"/>
      <c r="AAQ19" s="64"/>
      <c r="AAR19" s="64"/>
      <c r="AAS19" s="64"/>
      <c r="AAT19" s="64"/>
      <c r="AAU19" s="64"/>
      <c r="AAV19" s="64"/>
      <c r="AAW19" s="64"/>
      <c r="AAX19" s="64"/>
      <c r="AAY19" s="64"/>
      <c r="AAZ19" s="64"/>
      <c r="ABA19" s="64"/>
      <c r="ABB19" s="64"/>
      <c r="ABC19" s="64"/>
      <c r="ABD19" s="64"/>
      <c r="ABE19" s="64"/>
      <c r="ABF19" s="64"/>
      <c r="ABG19" s="64"/>
      <c r="ABH19" s="64"/>
      <c r="ABI19" s="64"/>
      <c r="ABJ19" s="64"/>
      <c r="ABK19" s="64"/>
      <c r="ABL19" s="64"/>
      <c r="ABM19" s="64"/>
      <c r="ABN19" s="64"/>
      <c r="ABO19" s="64"/>
      <c r="ABP19" s="64"/>
      <c r="ABQ19" s="64"/>
      <c r="ABR19" s="64"/>
      <c r="ABS19" s="64"/>
      <c r="ABT19" s="64"/>
      <c r="ABU19" s="64"/>
      <c r="ABV19" s="64"/>
      <c r="ABW19" s="64"/>
      <c r="ABX19" s="64"/>
      <c r="ABY19" s="64"/>
      <c r="ABZ19" s="64"/>
      <c r="ACA19" s="64"/>
      <c r="ACB19" s="64"/>
      <c r="ACC19" s="64"/>
      <c r="ACD19" s="64"/>
      <c r="ACE19" s="64"/>
      <c r="ACF19" s="64"/>
      <c r="ACG19" s="64"/>
      <c r="ACH19" s="64"/>
      <c r="ACI19" s="64"/>
      <c r="ACJ19" s="64"/>
      <c r="ACK19" s="64"/>
      <c r="ACL19" s="64"/>
      <c r="ACM19" s="64"/>
      <c r="ACN19" s="64"/>
      <c r="ACO19" s="64"/>
      <c r="ACP19" s="64"/>
      <c r="ACQ19" s="64"/>
      <c r="ACR19" s="64"/>
      <c r="ACS19" s="64"/>
      <c r="ACT19" s="64"/>
      <c r="ACU19" s="64"/>
      <c r="ACV19" s="64"/>
      <c r="ACW19" s="64"/>
      <c r="ACX19" s="64"/>
      <c r="ACY19" s="64"/>
      <c r="ACZ19" s="64"/>
      <c r="ADA19" s="64"/>
      <c r="ADB19" s="64"/>
      <c r="ADC19" s="64"/>
      <c r="ADD19" s="64"/>
      <c r="ADE19" s="64"/>
      <c r="ADF19" s="64"/>
      <c r="ADG19" s="64"/>
      <c r="ADH19" s="64"/>
      <c r="ADI19" s="64"/>
      <c r="ADJ19" s="64"/>
      <c r="ADK19" s="64"/>
      <c r="ADL19" s="64"/>
      <c r="ADM19" s="64"/>
      <c r="ADN19" s="64"/>
      <c r="ADO19" s="64"/>
      <c r="ADP19" s="64"/>
      <c r="ADQ19" s="64"/>
      <c r="ADR19" s="64"/>
      <c r="ADS19" s="64"/>
      <c r="ADT19" s="64"/>
      <c r="ADU19" s="64"/>
      <c r="ADV19" s="64"/>
      <c r="ADW19" s="64"/>
      <c r="ADX19" s="64"/>
      <c r="ADY19" s="64"/>
      <c r="ADZ19" s="64"/>
      <c r="AEA19" s="64"/>
      <c r="AEB19" s="64"/>
      <c r="AEC19" s="64"/>
      <c r="AED19" s="64"/>
      <c r="AEE19" s="64"/>
      <c r="AEF19" s="64"/>
      <c r="AEG19" s="64"/>
      <c r="AEH19" s="64"/>
      <c r="AEI19" s="64"/>
      <c r="AEJ19" s="64"/>
      <c r="AEK19" s="64"/>
      <c r="AEL19" s="64"/>
      <c r="AEM19" s="64"/>
      <c r="AEN19" s="64"/>
      <c r="AEO19" s="64"/>
      <c r="AEP19" s="64"/>
      <c r="AEQ19" s="64"/>
      <c r="AER19" s="64"/>
      <c r="AES19" s="64"/>
      <c r="AET19" s="64"/>
      <c r="AEU19" s="64"/>
      <c r="AEV19" s="64"/>
      <c r="AEW19" s="64"/>
      <c r="AEX19" s="64"/>
      <c r="AEY19" s="64"/>
      <c r="AEZ19" s="64"/>
      <c r="AFA19" s="64"/>
      <c r="AFB19" s="64"/>
      <c r="AFC19" s="64"/>
      <c r="AFD19" s="64"/>
      <c r="AFE19" s="64"/>
      <c r="AFF19" s="64"/>
      <c r="AFG19" s="64"/>
      <c r="AFH19" s="64"/>
      <c r="AFI19" s="64"/>
      <c r="AFJ19" s="64"/>
      <c r="AFK19" s="64"/>
      <c r="AFL19" s="64"/>
      <c r="AFM19" s="64"/>
      <c r="AFN19" s="64"/>
      <c r="AFO19" s="64"/>
      <c r="AFP19" s="64"/>
      <c r="AFQ19" s="64"/>
      <c r="AFR19" s="64"/>
      <c r="AFS19" s="64"/>
      <c r="AFT19" s="64"/>
      <c r="AFU19" s="64"/>
      <c r="AFV19" s="64"/>
      <c r="AFW19" s="64"/>
      <c r="AFX19" s="64"/>
      <c r="AFY19" s="64"/>
      <c r="AFZ19" s="64"/>
      <c r="AGA19" s="64"/>
      <c r="AGB19" s="64"/>
      <c r="AGC19" s="64"/>
      <c r="AGD19" s="64"/>
      <c r="AGE19" s="64"/>
      <c r="AGF19" s="64"/>
      <c r="AGG19" s="64"/>
      <c r="AGH19" s="64"/>
      <c r="AGI19" s="64"/>
      <c r="AGJ19" s="64"/>
      <c r="AGK19" s="64"/>
      <c r="AGL19" s="64"/>
      <c r="AGM19" s="64"/>
      <c r="AGN19" s="64"/>
      <c r="AGO19" s="64"/>
      <c r="AGP19" s="64"/>
      <c r="AGQ19" s="64"/>
      <c r="AGR19" s="64"/>
      <c r="AGS19" s="64"/>
      <c r="AGT19" s="64"/>
      <c r="AGU19" s="64"/>
      <c r="AGV19" s="64"/>
      <c r="AGW19" s="64"/>
      <c r="AGX19" s="64"/>
      <c r="AGY19" s="64"/>
      <c r="AGZ19" s="64"/>
      <c r="AHA19" s="64"/>
      <c r="AHB19" s="64"/>
      <c r="AHC19" s="64"/>
      <c r="AHD19" s="64"/>
      <c r="AHE19" s="64"/>
      <c r="AHF19" s="64"/>
      <c r="AHG19" s="64"/>
      <c r="AHH19" s="64"/>
      <c r="AHI19" s="64"/>
      <c r="AHJ19" s="64"/>
      <c r="AHK19" s="64"/>
      <c r="AHL19" s="64"/>
      <c r="AHM19" s="64"/>
      <c r="AHN19" s="64"/>
      <c r="AHO19" s="64"/>
      <c r="AHP19" s="64"/>
      <c r="AHQ19" s="64"/>
      <c r="AHR19" s="64"/>
      <c r="AHS19" s="64"/>
      <c r="AHT19" s="64"/>
      <c r="AHU19" s="64"/>
      <c r="AHV19" s="64"/>
      <c r="AHW19" s="64"/>
      <c r="AHX19" s="64"/>
      <c r="AHY19" s="64"/>
      <c r="AHZ19" s="64"/>
      <c r="AIA19" s="64"/>
      <c r="AIB19" s="64"/>
      <c r="AIC19" s="64"/>
      <c r="AID19" s="64"/>
      <c r="AIE19" s="64"/>
      <c r="AIF19" s="64"/>
      <c r="AIG19" s="64"/>
      <c r="AIH19" s="64"/>
      <c r="AII19" s="64"/>
      <c r="AIJ19" s="64"/>
      <c r="AIK19" s="64"/>
      <c r="AIL19" s="64"/>
      <c r="AIM19" s="64"/>
      <c r="AIN19" s="64"/>
      <c r="AIO19" s="64"/>
      <c r="AIP19" s="64"/>
      <c r="AIQ19" s="64"/>
      <c r="AIR19" s="64"/>
      <c r="AIS19" s="64"/>
      <c r="AIT19" s="64"/>
      <c r="AIU19" s="64"/>
      <c r="AIV19" s="64"/>
      <c r="AIW19" s="64"/>
      <c r="AIX19" s="64"/>
      <c r="AIY19" s="64"/>
      <c r="AIZ19" s="64"/>
      <c r="AJA19" s="64"/>
      <c r="AJB19" s="64"/>
      <c r="AJC19" s="64"/>
      <c r="AJD19" s="64"/>
      <c r="AJE19" s="64"/>
      <c r="AJF19" s="64"/>
      <c r="AJG19" s="64"/>
      <c r="AJH19" s="64"/>
      <c r="AJI19" s="64"/>
      <c r="AJJ19" s="64"/>
      <c r="AJK19" s="64"/>
      <c r="AJL19" s="64"/>
      <c r="AJM19" s="64"/>
      <c r="AJN19" s="64"/>
      <c r="AJO19" s="64"/>
      <c r="AJP19" s="64"/>
      <c r="AJQ19" s="64"/>
      <c r="AJR19" s="64"/>
      <c r="AJS19" s="64"/>
      <c r="AJT19" s="64"/>
      <c r="AJU19" s="64"/>
      <c r="AJV19" s="64"/>
      <c r="AJW19" s="64"/>
      <c r="AJX19" s="64"/>
      <c r="AJY19" s="64"/>
      <c r="AJZ19" s="64"/>
      <c r="AKA19" s="64"/>
      <c r="AKB19" s="64"/>
      <c r="AKC19" s="64"/>
      <c r="AKD19" s="64"/>
      <c r="AKE19" s="64"/>
      <c r="AKF19" s="64"/>
      <c r="AKG19" s="64"/>
      <c r="AKH19" s="64"/>
      <c r="AKI19" s="64"/>
      <c r="AKJ19" s="64"/>
      <c r="AKK19" s="64"/>
      <c r="AKL19" s="64"/>
      <c r="AKM19" s="64"/>
      <c r="AKN19" s="64"/>
      <c r="AKO19" s="64"/>
      <c r="AKP19" s="64"/>
      <c r="AKQ19" s="64"/>
      <c r="AKR19" s="64"/>
      <c r="AKS19" s="64"/>
      <c r="AKT19" s="64"/>
      <c r="AKU19" s="64"/>
      <c r="AKV19" s="64"/>
      <c r="AKW19" s="64"/>
      <c r="AKX19" s="64"/>
      <c r="AKY19" s="64"/>
      <c r="AKZ19" s="64"/>
      <c r="ALA19" s="64"/>
      <c r="ALB19" s="64"/>
      <c r="ALC19" s="64"/>
      <c r="ALD19" s="64"/>
      <c r="ALE19" s="64"/>
      <c r="ALF19" s="64"/>
      <c r="ALG19" s="64"/>
      <c r="ALH19" s="64"/>
      <c r="ALI19" s="64"/>
      <c r="ALJ19" s="64"/>
      <c r="ALK19" s="64"/>
      <c r="ALL19" s="64"/>
      <c r="ALM19" s="64"/>
      <c r="ALN19" s="64"/>
      <c r="ALO19" s="64"/>
      <c r="ALP19" s="64"/>
      <c r="ALQ19" s="64"/>
      <c r="ALR19" s="64"/>
      <c r="ALS19" s="64"/>
      <c r="ALT19" s="64"/>
      <c r="ALU19" s="64"/>
      <c r="ALV19" s="64"/>
      <c r="ALW19" s="64"/>
      <c r="ALX19" s="64"/>
      <c r="ALY19" s="64"/>
      <c r="ALZ19" s="64"/>
      <c r="AMA19" s="64"/>
      <c r="AMB19" s="64"/>
      <c r="AMC19" s="64"/>
      <c r="AMD19" s="64"/>
      <c r="AME19" s="64"/>
      <c r="AMF19" s="64"/>
      <c r="AMG19" s="64"/>
      <c r="AMH19" s="64"/>
      <c r="AMI19" s="64"/>
      <c r="AMJ19" s="64"/>
      <c r="AMK19" s="64"/>
      <c r="AML19" s="64"/>
      <c r="AMM19" s="64"/>
      <c r="AMN19" s="64"/>
      <c r="AMO19" s="64"/>
      <c r="AMP19" s="64"/>
      <c r="AMQ19" s="64"/>
      <c r="AMR19" s="64"/>
      <c r="AMS19" s="64"/>
      <c r="AMT19" s="64"/>
      <c r="AMU19" s="64"/>
      <c r="AMV19" s="64"/>
      <c r="AMW19" s="64"/>
      <c r="AMX19" s="64"/>
      <c r="AMY19" s="64"/>
      <c r="AMZ19" s="64"/>
      <c r="ANA19" s="64"/>
      <c r="ANB19" s="64"/>
      <c r="ANC19" s="64"/>
      <c r="AND19" s="64"/>
      <c r="ANE19" s="64"/>
      <c r="ANF19" s="64"/>
      <c r="ANG19" s="64"/>
      <c r="ANH19" s="64"/>
      <c r="ANI19" s="64"/>
      <c r="ANJ19" s="64"/>
      <c r="ANK19" s="64"/>
      <c r="ANL19" s="64"/>
      <c r="ANM19" s="64"/>
      <c r="ANN19" s="64"/>
      <c r="ANO19" s="64"/>
      <c r="ANP19" s="64"/>
      <c r="ANQ19" s="64"/>
      <c r="ANR19" s="64"/>
      <c r="ANS19" s="64"/>
      <c r="ANT19" s="64"/>
      <c r="ANU19" s="64"/>
      <c r="ANV19" s="64"/>
      <c r="ANW19" s="64"/>
      <c r="ANX19" s="64"/>
      <c r="ANY19" s="64"/>
      <c r="ANZ19" s="64"/>
      <c r="AOA19" s="64"/>
      <c r="AOB19" s="64"/>
      <c r="AOC19" s="64"/>
      <c r="AOD19" s="64"/>
      <c r="AOE19" s="64"/>
      <c r="AOF19" s="64"/>
      <c r="AOG19" s="64"/>
      <c r="AOH19" s="64"/>
      <c r="AOI19" s="64"/>
      <c r="AOJ19" s="64"/>
      <c r="AOK19" s="64"/>
      <c r="AOL19" s="64"/>
      <c r="AOM19" s="64"/>
      <c r="AON19" s="64"/>
      <c r="AOO19" s="64"/>
      <c r="AOP19" s="64"/>
      <c r="AOQ19" s="64"/>
      <c r="AOR19" s="64"/>
      <c r="AOS19" s="64"/>
      <c r="AOT19" s="64"/>
      <c r="AOU19" s="64"/>
      <c r="AOV19" s="64"/>
      <c r="AOW19" s="64"/>
      <c r="AOX19" s="64"/>
      <c r="AOY19" s="64"/>
      <c r="AOZ19" s="64"/>
      <c r="APA19" s="64"/>
      <c r="APB19" s="64"/>
      <c r="APC19" s="64"/>
      <c r="APD19" s="64"/>
      <c r="APE19" s="64"/>
      <c r="APF19" s="64"/>
      <c r="APG19" s="64"/>
      <c r="APH19" s="64"/>
      <c r="API19" s="64"/>
      <c r="APJ19" s="64"/>
      <c r="APK19" s="64"/>
      <c r="APL19" s="64"/>
      <c r="APM19" s="64"/>
      <c r="APN19" s="64"/>
      <c r="APO19" s="64"/>
      <c r="APP19" s="64"/>
      <c r="APQ19" s="64"/>
      <c r="APR19" s="64"/>
      <c r="APS19" s="64"/>
      <c r="APT19" s="64"/>
      <c r="APU19" s="64"/>
      <c r="APV19" s="64"/>
      <c r="APW19" s="64"/>
      <c r="APX19" s="64"/>
      <c r="APY19" s="64"/>
      <c r="APZ19" s="64"/>
      <c r="AQA19" s="64"/>
      <c r="AQB19" s="64"/>
      <c r="AQC19" s="64"/>
      <c r="AQD19" s="64"/>
      <c r="AQE19" s="64"/>
      <c r="AQF19" s="64"/>
      <c r="AQG19" s="64"/>
      <c r="AQH19" s="64"/>
      <c r="AQI19" s="64"/>
      <c r="AQJ19" s="64"/>
      <c r="AQK19" s="64"/>
      <c r="AQL19" s="64"/>
      <c r="AQM19" s="64"/>
      <c r="AQN19" s="64"/>
      <c r="AQO19" s="64"/>
      <c r="AQP19" s="64"/>
      <c r="AQQ19" s="64"/>
      <c r="AQR19" s="64"/>
      <c r="AQS19" s="64"/>
      <c r="AQT19" s="64"/>
      <c r="AQU19" s="64"/>
      <c r="AQV19" s="64"/>
      <c r="AQW19" s="64"/>
      <c r="AQX19" s="64"/>
      <c r="AQY19" s="64"/>
      <c r="AQZ19" s="64"/>
      <c r="ARA19" s="64"/>
      <c r="ARB19" s="64"/>
      <c r="ARC19" s="64"/>
      <c r="ARD19" s="64"/>
      <c r="ARE19" s="64"/>
      <c r="ARF19" s="64"/>
      <c r="ARG19" s="64"/>
      <c r="ARH19" s="64"/>
      <c r="ARI19" s="64"/>
      <c r="ARJ19" s="64"/>
      <c r="ARK19" s="64"/>
      <c r="ARL19" s="64"/>
      <c r="ARM19" s="64"/>
      <c r="ARN19" s="64"/>
      <c r="ARO19" s="64"/>
      <c r="ARP19" s="64"/>
      <c r="ARQ19" s="64"/>
      <c r="ARR19" s="64"/>
      <c r="ARS19" s="64"/>
      <c r="ART19" s="64"/>
      <c r="ARU19" s="64"/>
      <c r="ARV19" s="64"/>
      <c r="ARW19" s="64"/>
      <c r="ARX19" s="64"/>
      <c r="ARY19" s="64"/>
      <c r="ARZ19" s="64"/>
      <c r="ASA19" s="64"/>
      <c r="ASB19" s="64"/>
      <c r="ASC19" s="64"/>
      <c r="ASD19" s="64"/>
      <c r="ASE19" s="64"/>
      <c r="ASF19" s="64"/>
      <c r="ASG19" s="64"/>
      <c r="ASH19" s="64"/>
      <c r="ASI19" s="64"/>
      <c r="ASJ19" s="64"/>
      <c r="ASK19" s="64"/>
      <c r="ASL19" s="64"/>
      <c r="ASM19" s="64"/>
      <c r="ASN19" s="64"/>
      <c r="ASO19" s="64"/>
      <c r="ASP19" s="64"/>
      <c r="ASQ19" s="64"/>
      <c r="ASR19" s="64"/>
      <c r="ASS19" s="64"/>
      <c r="AST19" s="64"/>
      <c r="ASU19" s="64"/>
      <c r="ASV19" s="64"/>
      <c r="ASW19" s="64"/>
      <c r="ASX19" s="64"/>
      <c r="ASY19" s="64"/>
      <c r="ASZ19" s="64"/>
      <c r="ATA19" s="64"/>
      <c r="ATB19" s="64"/>
      <c r="ATC19" s="64"/>
      <c r="ATD19" s="64"/>
      <c r="ATE19" s="64"/>
      <c r="ATF19" s="64"/>
      <c r="ATG19" s="64"/>
      <c r="ATH19" s="64"/>
      <c r="ATI19" s="64"/>
      <c r="ATJ19" s="64"/>
      <c r="ATK19" s="64"/>
      <c r="ATL19" s="64"/>
      <c r="ATM19" s="64"/>
      <c r="ATN19" s="64"/>
      <c r="ATO19" s="64"/>
      <c r="ATP19" s="64"/>
      <c r="ATQ19" s="64"/>
      <c r="ATR19" s="64"/>
      <c r="ATS19" s="64"/>
      <c r="ATT19" s="64"/>
      <c r="ATU19" s="64"/>
      <c r="ATV19" s="64"/>
      <c r="ATW19" s="64"/>
      <c r="ATX19" s="64"/>
      <c r="ATY19" s="64"/>
      <c r="ATZ19" s="64"/>
      <c r="AUA19" s="64"/>
      <c r="AUB19" s="64"/>
      <c r="AUC19" s="64"/>
      <c r="AUD19" s="64"/>
      <c r="AUE19" s="64"/>
      <c r="AUF19" s="64"/>
      <c r="AUG19" s="64"/>
      <c r="AUH19" s="64"/>
      <c r="AUI19" s="64"/>
      <c r="AUJ19" s="64"/>
      <c r="AUK19" s="64"/>
      <c r="AUL19" s="64"/>
      <c r="AUM19" s="64"/>
      <c r="AUN19" s="64"/>
      <c r="AUO19" s="64"/>
      <c r="AUP19" s="64"/>
      <c r="AUQ19" s="64"/>
      <c r="AUR19" s="64"/>
      <c r="AUS19" s="64"/>
      <c r="AUT19" s="64"/>
      <c r="AUU19" s="64"/>
      <c r="AUV19" s="64"/>
      <c r="AUW19" s="64"/>
      <c r="AUX19" s="64"/>
      <c r="AUY19" s="64"/>
      <c r="AUZ19" s="64"/>
      <c r="AVA19" s="64"/>
      <c r="AVB19" s="64"/>
      <c r="AVC19" s="64"/>
      <c r="AVD19" s="64"/>
      <c r="AVE19" s="64"/>
      <c r="AVF19" s="64"/>
      <c r="AVG19" s="64"/>
      <c r="AVH19" s="64"/>
      <c r="AVI19" s="64"/>
      <c r="AVJ19" s="64"/>
      <c r="AVK19" s="64"/>
      <c r="AVL19" s="64"/>
      <c r="AVM19" s="64"/>
      <c r="AVN19" s="64"/>
      <c r="AVO19" s="64"/>
      <c r="AVP19" s="64"/>
      <c r="AVQ19" s="64"/>
      <c r="AVR19" s="64"/>
      <c r="AVS19" s="64"/>
      <c r="AVT19" s="64"/>
      <c r="AVU19" s="64"/>
      <c r="AVV19" s="64"/>
      <c r="AVW19" s="64"/>
      <c r="AVX19" s="64"/>
      <c r="AVY19" s="64"/>
      <c r="AVZ19" s="64"/>
      <c r="AWA19" s="64"/>
      <c r="AWB19" s="64"/>
      <c r="AWC19" s="64"/>
      <c r="AWD19" s="64"/>
      <c r="AWE19" s="64"/>
      <c r="AWF19" s="64"/>
      <c r="AWG19" s="64"/>
      <c r="AWH19" s="64"/>
      <c r="AWI19" s="64"/>
      <c r="AWJ19" s="64"/>
      <c r="AWK19" s="64"/>
      <c r="AWL19" s="64"/>
      <c r="AWM19" s="64"/>
      <c r="AWN19" s="64"/>
      <c r="AWO19" s="64"/>
      <c r="AWP19" s="64"/>
      <c r="AWQ19" s="64"/>
      <c r="AWR19" s="64"/>
      <c r="AWS19" s="64"/>
      <c r="AWT19" s="64"/>
      <c r="AWU19" s="64"/>
      <c r="AWV19" s="64"/>
      <c r="AWW19" s="64"/>
      <c r="AWX19" s="64"/>
      <c r="AWY19" s="64"/>
      <c r="AWZ19" s="64"/>
      <c r="AXA19" s="64"/>
      <c r="AXB19" s="64"/>
      <c r="AXC19" s="64"/>
      <c r="AXD19" s="64"/>
      <c r="AXE19" s="64"/>
      <c r="AXF19" s="64"/>
      <c r="AXG19" s="64"/>
      <c r="AXH19" s="64"/>
      <c r="AXI19" s="64"/>
      <c r="AXJ19" s="64"/>
      <c r="AXK19" s="64"/>
      <c r="AXL19" s="64"/>
      <c r="AXM19" s="64"/>
      <c r="AXN19" s="64"/>
      <c r="AXO19" s="64"/>
      <c r="AXP19" s="64"/>
      <c r="AXQ19" s="64"/>
      <c r="AXR19" s="64"/>
      <c r="AXS19" s="64"/>
      <c r="AXT19" s="64"/>
      <c r="AXU19" s="64"/>
      <c r="AXV19" s="64"/>
      <c r="AXW19" s="64"/>
      <c r="AXX19" s="64"/>
      <c r="AXY19" s="64"/>
      <c r="AXZ19" s="64"/>
      <c r="AYA19" s="64"/>
      <c r="AYB19" s="64"/>
      <c r="AYC19" s="64"/>
      <c r="AYD19" s="64"/>
      <c r="AYE19" s="64"/>
      <c r="AYF19" s="64"/>
      <c r="AYG19" s="64"/>
      <c r="AYH19" s="64"/>
      <c r="AYI19" s="64"/>
      <c r="AYJ19" s="64"/>
      <c r="AYK19" s="64"/>
      <c r="AYL19" s="64"/>
      <c r="AYM19" s="64"/>
      <c r="AYN19" s="64"/>
      <c r="AYO19" s="64"/>
      <c r="AYP19" s="64"/>
      <c r="AYQ19" s="64"/>
      <c r="AYR19" s="64"/>
      <c r="AYS19" s="64"/>
      <c r="AYT19" s="64"/>
      <c r="AYU19" s="64"/>
      <c r="AYV19" s="64"/>
      <c r="AYW19" s="64"/>
      <c r="AYX19" s="64"/>
      <c r="AYY19" s="64"/>
      <c r="AYZ19" s="64"/>
      <c r="AZA19" s="64"/>
      <c r="AZB19" s="64"/>
      <c r="AZC19" s="64"/>
      <c r="AZD19" s="64"/>
      <c r="AZE19" s="64"/>
      <c r="AZF19" s="64"/>
      <c r="AZG19" s="64"/>
      <c r="AZH19" s="64"/>
      <c r="AZI19" s="64"/>
      <c r="AZJ19" s="64"/>
      <c r="AZK19" s="64"/>
      <c r="AZL19" s="64"/>
      <c r="AZM19" s="64"/>
      <c r="AZN19" s="64"/>
      <c r="AZO19" s="64"/>
      <c r="AZP19" s="64"/>
      <c r="AZQ19" s="64"/>
      <c r="AZR19" s="64"/>
      <c r="AZS19" s="64"/>
      <c r="AZT19" s="64"/>
      <c r="AZU19" s="64"/>
      <c r="AZV19" s="64"/>
      <c r="AZW19" s="64"/>
      <c r="AZX19" s="64"/>
      <c r="AZY19" s="64"/>
      <c r="AZZ19" s="64"/>
      <c r="BAA19" s="64"/>
      <c r="BAB19" s="64"/>
      <c r="BAC19" s="64"/>
      <c r="BAD19" s="64"/>
      <c r="BAE19" s="64"/>
      <c r="BAF19" s="64"/>
      <c r="BAG19" s="64"/>
      <c r="BAH19" s="64"/>
      <c r="BAI19" s="64"/>
      <c r="BAJ19" s="64"/>
      <c r="BAK19" s="64"/>
      <c r="BAL19" s="64"/>
      <c r="BAM19" s="64"/>
      <c r="BAN19" s="64"/>
      <c r="BAO19" s="64"/>
      <c r="BAP19" s="64"/>
      <c r="BAQ19" s="64"/>
      <c r="BAR19" s="64"/>
      <c r="BAS19" s="64"/>
      <c r="BAT19" s="64"/>
      <c r="BAU19" s="64"/>
      <c r="BAV19" s="64"/>
      <c r="BAW19" s="64"/>
      <c r="BAX19" s="64"/>
      <c r="BAY19" s="64"/>
      <c r="BAZ19" s="64"/>
      <c r="BBA19" s="64"/>
      <c r="BBB19" s="64"/>
      <c r="BBC19" s="64"/>
      <c r="BBD19" s="64"/>
      <c r="BBE19" s="64"/>
      <c r="BBF19" s="64"/>
      <c r="BBG19" s="64"/>
      <c r="BBH19" s="64"/>
      <c r="BBI19" s="64"/>
      <c r="BBJ19" s="64"/>
      <c r="BBK19" s="64"/>
      <c r="BBL19" s="64"/>
      <c r="BBM19" s="64"/>
      <c r="BBN19" s="64"/>
      <c r="BBO19" s="64"/>
      <c r="BBP19" s="64"/>
      <c r="BBQ19" s="64"/>
      <c r="BBR19" s="64"/>
      <c r="BBS19" s="64"/>
      <c r="BBT19" s="64"/>
      <c r="BBU19" s="64"/>
      <c r="BBV19" s="64"/>
      <c r="BBW19" s="64"/>
      <c r="BBX19" s="64"/>
      <c r="BBY19" s="64"/>
      <c r="BBZ19" s="64"/>
      <c r="BCA19" s="64"/>
      <c r="BCB19" s="64"/>
      <c r="BCC19" s="64"/>
      <c r="BCD19" s="64"/>
      <c r="BCE19" s="64"/>
      <c r="BCF19" s="64"/>
      <c r="BCG19" s="64"/>
      <c r="BCH19" s="64"/>
      <c r="BCI19" s="64"/>
      <c r="BCJ19" s="64"/>
      <c r="BCK19" s="64"/>
      <c r="BCL19" s="64"/>
      <c r="BCM19" s="64"/>
      <c r="BCN19" s="64"/>
      <c r="BCO19" s="64"/>
      <c r="BCP19" s="64"/>
      <c r="BCQ19" s="64"/>
      <c r="BCR19" s="64"/>
      <c r="BCS19" s="64"/>
      <c r="BCT19" s="64"/>
      <c r="BCU19" s="64"/>
      <c r="BCV19" s="64"/>
      <c r="BCW19" s="64"/>
      <c r="BCX19" s="64"/>
      <c r="BCY19" s="64"/>
      <c r="BCZ19" s="64"/>
      <c r="BDA19" s="64"/>
      <c r="BDB19" s="64"/>
      <c r="BDC19" s="64"/>
      <c r="BDD19" s="64"/>
      <c r="BDE19" s="64"/>
      <c r="BDF19" s="64"/>
      <c r="BDG19" s="64"/>
      <c r="BDH19" s="64"/>
      <c r="BDI19" s="64"/>
      <c r="BDJ19" s="64"/>
      <c r="BDK19" s="64"/>
      <c r="BDL19" s="64"/>
      <c r="BDM19" s="64"/>
      <c r="BDN19" s="64"/>
      <c r="BDO19" s="64"/>
      <c r="BDP19" s="64"/>
      <c r="BDQ19" s="64"/>
      <c r="BDR19" s="64"/>
      <c r="BDS19" s="64"/>
      <c r="BDT19" s="64"/>
      <c r="BDU19" s="64"/>
      <c r="BDV19" s="64"/>
      <c r="BDW19" s="64"/>
      <c r="BDX19" s="64"/>
      <c r="BDY19" s="64"/>
      <c r="BDZ19" s="64"/>
      <c r="BEA19" s="64"/>
      <c r="BEB19" s="64"/>
      <c r="BEC19" s="64"/>
      <c r="BED19" s="64"/>
      <c r="BEE19" s="64"/>
      <c r="BEF19" s="64"/>
      <c r="BEG19" s="64"/>
      <c r="BEH19" s="64"/>
      <c r="BEI19" s="64"/>
      <c r="BEJ19" s="64"/>
      <c r="BEK19" s="64"/>
      <c r="BEL19" s="64"/>
      <c r="BEM19" s="64"/>
      <c r="BEN19" s="64"/>
      <c r="BEO19" s="64"/>
      <c r="BEP19" s="64"/>
      <c r="BEQ19" s="64"/>
      <c r="BER19" s="64"/>
      <c r="BES19" s="64"/>
      <c r="BET19" s="64"/>
      <c r="BEU19" s="64"/>
      <c r="BEV19" s="64"/>
      <c r="BEW19" s="64"/>
      <c r="BEX19" s="64"/>
      <c r="BEY19" s="64"/>
      <c r="BEZ19" s="64"/>
      <c r="BFA19" s="64"/>
      <c r="BFB19" s="64"/>
      <c r="BFC19" s="64"/>
      <c r="BFD19" s="64"/>
      <c r="BFE19" s="64"/>
      <c r="BFF19" s="64"/>
      <c r="BFG19" s="64"/>
      <c r="BFH19" s="64"/>
      <c r="BFI19" s="64"/>
      <c r="BFJ19" s="64"/>
      <c r="BFK19" s="64"/>
      <c r="BFL19" s="64"/>
      <c r="BFM19" s="64"/>
      <c r="BFN19" s="64"/>
      <c r="BFO19" s="64"/>
      <c r="BFP19" s="64"/>
      <c r="BFQ19" s="64"/>
      <c r="BFR19" s="64"/>
      <c r="BFS19" s="64"/>
      <c r="BFT19" s="64"/>
      <c r="BFU19" s="64"/>
      <c r="BFV19" s="64"/>
      <c r="BFW19" s="64"/>
      <c r="BFX19" s="64"/>
      <c r="BFY19" s="64"/>
      <c r="BFZ19" s="64"/>
      <c r="BGA19" s="64"/>
      <c r="BGB19" s="64"/>
      <c r="BGC19" s="64"/>
      <c r="BGD19" s="64"/>
      <c r="BGE19" s="64"/>
      <c r="BGF19" s="64"/>
      <c r="BGG19" s="64"/>
      <c r="BGH19" s="64"/>
      <c r="BGI19" s="64"/>
      <c r="BGJ19" s="64"/>
      <c r="BGK19" s="64"/>
      <c r="BGL19" s="64"/>
      <c r="BGM19" s="64"/>
      <c r="BGN19" s="64"/>
      <c r="BGO19" s="64"/>
      <c r="BGP19" s="64"/>
      <c r="BGQ19" s="64"/>
      <c r="BGR19" s="64"/>
      <c r="BGS19" s="64"/>
      <c r="BGT19" s="64"/>
      <c r="BGU19" s="64"/>
      <c r="BGV19" s="64"/>
      <c r="BGW19" s="64"/>
      <c r="BGX19" s="64"/>
      <c r="BGY19" s="64"/>
      <c r="BGZ19" s="64"/>
      <c r="BHA19" s="64"/>
      <c r="BHB19" s="64"/>
      <c r="BHC19" s="64"/>
      <c r="BHD19" s="64"/>
      <c r="BHE19" s="64"/>
      <c r="BHF19" s="64"/>
      <c r="BHG19" s="64"/>
      <c r="BHH19" s="64"/>
      <c r="BHI19" s="64"/>
      <c r="BHJ19" s="64"/>
      <c r="BHK19" s="64"/>
      <c r="BHL19" s="64"/>
      <c r="BHM19" s="64"/>
      <c r="BHN19" s="64"/>
      <c r="BHO19" s="64"/>
      <c r="BHP19" s="64"/>
      <c r="BHQ19" s="64"/>
      <c r="BHR19" s="64"/>
      <c r="BHS19" s="64"/>
      <c r="BHT19" s="64"/>
      <c r="BHU19" s="64"/>
      <c r="BHV19" s="64"/>
      <c r="BHW19" s="64"/>
      <c r="BHX19" s="64"/>
      <c r="BHY19" s="64"/>
      <c r="BHZ19" s="64"/>
      <c r="BIA19" s="64"/>
      <c r="BIB19" s="64"/>
      <c r="BIC19" s="64"/>
      <c r="BID19" s="64"/>
      <c r="BIE19" s="64"/>
      <c r="BIF19" s="64"/>
      <c r="BIG19" s="64"/>
      <c r="BIH19" s="64"/>
      <c r="BII19" s="64"/>
      <c r="BIJ19" s="64"/>
      <c r="BIK19" s="64"/>
      <c r="BIL19" s="64"/>
      <c r="BIM19" s="64"/>
      <c r="BIN19" s="64"/>
      <c r="BIO19" s="64"/>
      <c r="BIP19" s="64"/>
      <c r="BIQ19" s="64"/>
      <c r="BIR19" s="64"/>
      <c r="BIS19" s="64"/>
      <c r="BIT19" s="64"/>
      <c r="BIU19" s="64"/>
      <c r="BIV19" s="64"/>
      <c r="BIW19" s="64"/>
      <c r="BIX19" s="64"/>
      <c r="BIY19" s="64"/>
      <c r="BIZ19" s="64"/>
      <c r="BJA19" s="64"/>
      <c r="BJB19" s="64"/>
      <c r="BJC19" s="64"/>
      <c r="BJD19" s="64"/>
      <c r="BJE19" s="64"/>
      <c r="BJF19" s="64"/>
      <c r="BJG19" s="64"/>
      <c r="BJH19" s="64"/>
      <c r="BJI19" s="64"/>
      <c r="BJJ19" s="64"/>
      <c r="BJK19" s="64"/>
      <c r="BJL19" s="64"/>
      <c r="BJM19" s="64"/>
      <c r="BJN19" s="64"/>
      <c r="BJO19" s="64"/>
      <c r="BJP19" s="64"/>
      <c r="BJQ19" s="64"/>
      <c r="BJR19" s="64"/>
      <c r="BJS19" s="64"/>
      <c r="BJT19" s="64"/>
      <c r="BJU19" s="64"/>
      <c r="BJV19" s="64"/>
      <c r="BJW19" s="64"/>
      <c r="BJX19" s="64"/>
      <c r="BJY19" s="64"/>
      <c r="BJZ19" s="64"/>
      <c r="BKA19" s="64"/>
      <c r="BKB19" s="64"/>
      <c r="BKC19" s="64"/>
      <c r="BKD19" s="64"/>
      <c r="BKE19" s="64"/>
      <c r="BKF19" s="64"/>
      <c r="BKG19" s="64"/>
      <c r="BKH19" s="64"/>
      <c r="BKI19" s="64"/>
      <c r="BKJ19" s="64"/>
      <c r="BKK19" s="64"/>
      <c r="BKL19" s="64"/>
      <c r="BKM19" s="64"/>
      <c r="BKN19" s="64"/>
      <c r="BKO19" s="64"/>
      <c r="BKP19" s="64"/>
      <c r="BKQ19" s="64"/>
      <c r="BKR19" s="64"/>
      <c r="BKS19" s="64"/>
      <c r="BKT19" s="64"/>
      <c r="BKU19" s="64"/>
      <c r="BKV19" s="64"/>
      <c r="BKW19" s="64"/>
      <c r="BKX19" s="64"/>
      <c r="BKY19" s="64"/>
      <c r="BKZ19" s="64"/>
      <c r="BLA19" s="64"/>
      <c r="BLB19" s="64"/>
      <c r="BLC19" s="64"/>
      <c r="BLD19" s="64"/>
      <c r="BLE19" s="64"/>
      <c r="BLF19" s="64"/>
      <c r="BLG19" s="64"/>
      <c r="BLH19" s="64"/>
      <c r="BLI19" s="64"/>
      <c r="BLJ19" s="64"/>
      <c r="BLK19" s="64"/>
      <c r="BLL19" s="64"/>
      <c r="BLM19" s="64"/>
      <c r="BLN19" s="64"/>
      <c r="BLO19" s="64"/>
      <c r="BLP19" s="64"/>
      <c r="BLQ19" s="64"/>
      <c r="BLR19" s="64"/>
      <c r="BLS19" s="64"/>
      <c r="BLT19" s="64"/>
      <c r="BLU19" s="64"/>
      <c r="BLV19" s="64"/>
      <c r="BLW19" s="64"/>
      <c r="BLX19" s="64"/>
      <c r="BLY19" s="64"/>
      <c r="BLZ19" s="64"/>
      <c r="BMA19" s="64"/>
      <c r="BMB19" s="64"/>
      <c r="BMC19" s="64"/>
      <c r="BMD19" s="64"/>
      <c r="BME19" s="64"/>
      <c r="BMF19" s="64"/>
      <c r="BMG19" s="64"/>
      <c r="BMH19" s="64"/>
      <c r="BMI19" s="64"/>
      <c r="BMJ19" s="64"/>
      <c r="BMK19" s="64"/>
      <c r="BML19" s="64"/>
      <c r="BMM19" s="64"/>
      <c r="BMN19" s="64"/>
      <c r="BMO19" s="64"/>
      <c r="BMP19" s="64"/>
      <c r="BMQ19" s="64"/>
      <c r="BMR19" s="64"/>
      <c r="BMS19" s="64"/>
      <c r="BMT19" s="64"/>
      <c r="BMU19" s="64"/>
      <c r="BMV19" s="64"/>
      <c r="BMW19" s="64"/>
      <c r="BMX19" s="64"/>
      <c r="BMY19" s="64"/>
      <c r="BMZ19" s="64"/>
      <c r="BNA19" s="64"/>
      <c r="BNB19" s="64"/>
      <c r="BNC19" s="64"/>
      <c r="BND19" s="64"/>
      <c r="BNE19" s="64"/>
      <c r="BNF19" s="64"/>
      <c r="BNG19" s="64"/>
      <c r="BNH19" s="64"/>
      <c r="BNI19" s="64"/>
      <c r="BNJ19" s="64"/>
      <c r="BNK19" s="64"/>
      <c r="BNL19" s="64"/>
      <c r="BNM19" s="64"/>
      <c r="BNN19" s="64"/>
      <c r="BNO19" s="64"/>
      <c r="BNP19" s="64"/>
      <c r="BNQ19" s="64"/>
      <c r="BNR19" s="64"/>
      <c r="BNS19" s="64"/>
      <c r="BNT19" s="64"/>
      <c r="BNU19" s="64"/>
      <c r="BNV19" s="64"/>
      <c r="BNW19" s="64"/>
      <c r="BNX19" s="64"/>
      <c r="BNY19" s="64"/>
      <c r="BNZ19" s="64"/>
      <c r="BOA19" s="64"/>
      <c r="BOB19" s="64"/>
      <c r="BOC19" s="64"/>
      <c r="BOD19" s="64"/>
      <c r="BOE19" s="64"/>
      <c r="BOF19" s="64"/>
      <c r="BOG19" s="64"/>
      <c r="BOH19" s="64"/>
      <c r="BOI19" s="64"/>
      <c r="BOJ19" s="64"/>
      <c r="BOK19" s="64"/>
      <c r="BOL19" s="64"/>
      <c r="BOM19" s="64"/>
      <c r="BON19" s="64"/>
      <c r="BOO19" s="64"/>
      <c r="BOP19" s="64"/>
      <c r="BOQ19" s="64"/>
      <c r="BOR19" s="64"/>
      <c r="BOS19" s="64"/>
      <c r="BOT19" s="64"/>
      <c r="BOU19" s="64"/>
      <c r="BOV19" s="64"/>
      <c r="BOW19" s="64"/>
      <c r="BOX19" s="64"/>
      <c r="BOY19" s="64"/>
      <c r="BOZ19" s="64"/>
      <c r="BPA19" s="64"/>
      <c r="BPB19" s="64"/>
      <c r="BPC19" s="64"/>
      <c r="BPD19" s="64"/>
      <c r="BPE19" s="64"/>
      <c r="BPF19" s="64"/>
      <c r="BPG19" s="64"/>
      <c r="BPH19" s="64"/>
      <c r="BPI19" s="64"/>
      <c r="BPJ19" s="64"/>
      <c r="BPK19" s="64"/>
      <c r="BPL19" s="64"/>
      <c r="BPM19" s="64"/>
      <c r="BPN19" s="64"/>
      <c r="BPO19" s="64"/>
      <c r="BPP19" s="64"/>
      <c r="BPQ19" s="64"/>
      <c r="BPR19" s="64"/>
      <c r="BPS19" s="64"/>
      <c r="BPT19" s="64"/>
      <c r="BPU19" s="64"/>
      <c r="BPV19" s="64"/>
      <c r="BPW19" s="64"/>
      <c r="BPX19" s="64"/>
      <c r="BPY19" s="64"/>
      <c r="BPZ19" s="64"/>
      <c r="BQA19" s="64"/>
      <c r="BQB19" s="64"/>
      <c r="BQC19" s="64"/>
      <c r="BQD19" s="64"/>
      <c r="BQE19" s="64"/>
      <c r="BQF19" s="64"/>
      <c r="BQG19" s="64"/>
      <c r="BQH19" s="64"/>
      <c r="BQI19" s="64"/>
      <c r="BQJ19" s="64"/>
      <c r="BQK19" s="64"/>
      <c r="BQL19" s="64"/>
      <c r="BQM19" s="64"/>
      <c r="BQN19" s="64"/>
      <c r="BQO19" s="64"/>
      <c r="BQP19" s="64"/>
      <c r="BQQ19" s="64"/>
      <c r="BQR19" s="64"/>
      <c r="BQS19" s="64"/>
      <c r="BQT19" s="64"/>
      <c r="BQU19" s="64"/>
      <c r="BQV19" s="64"/>
      <c r="BQW19" s="64"/>
      <c r="BQX19" s="64"/>
      <c r="BQY19" s="64"/>
      <c r="BQZ19" s="64"/>
      <c r="BRA19" s="64"/>
      <c r="BRB19" s="64"/>
      <c r="BRC19" s="64"/>
      <c r="BRD19" s="64"/>
      <c r="BRE19" s="64"/>
      <c r="BRF19" s="64"/>
      <c r="BRG19" s="64"/>
      <c r="BRH19" s="64"/>
      <c r="BRI19" s="64"/>
      <c r="BRJ19" s="64"/>
      <c r="BRK19" s="64"/>
      <c r="BRL19" s="64"/>
      <c r="BRM19" s="64"/>
      <c r="BRN19" s="64"/>
      <c r="BRO19" s="64"/>
      <c r="BRP19" s="64"/>
      <c r="BRQ19" s="64"/>
      <c r="BRR19" s="64"/>
      <c r="BRS19" s="64"/>
      <c r="BRT19" s="64"/>
      <c r="BRU19" s="64"/>
      <c r="BRV19" s="64"/>
      <c r="BRW19" s="64"/>
      <c r="BRX19" s="64"/>
      <c r="BRY19" s="64"/>
      <c r="BRZ19" s="64"/>
      <c r="BSA19" s="64"/>
      <c r="BSB19" s="64"/>
      <c r="BSC19" s="64"/>
      <c r="BSD19" s="64"/>
      <c r="BSE19" s="64"/>
      <c r="BSF19" s="64"/>
      <c r="BSG19" s="64"/>
      <c r="BSH19" s="64"/>
      <c r="BSI19" s="64"/>
      <c r="BSJ19" s="64"/>
      <c r="BSK19" s="64"/>
      <c r="BSL19" s="64"/>
      <c r="BSM19" s="64"/>
      <c r="BSN19" s="64"/>
      <c r="BSO19" s="64"/>
      <c r="BSP19" s="64"/>
      <c r="BSQ19" s="64"/>
      <c r="BSR19" s="64"/>
      <c r="BSS19" s="64"/>
      <c r="BST19" s="64"/>
      <c r="BSU19" s="64"/>
      <c r="BSV19" s="64"/>
      <c r="BSW19" s="64"/>
      <c r="BSX19" s="64"/>
      <c r="BSY19" s="64"/>
      <c r="BSZ19" s="64"/>
      <c r="BTA19" s="64"/>
      <c r="BTB19" s="64"/>
      <c r="BTC19" s="64"/>
      <c r="BTD19" s="64"/>
      <c r="BTE19" s="64"/>
      <c r="BTF19" s="64"/>
      <c r="BTG19" s="64"/>
      <c r="BTH19" s="64"/>
      <c r="BTI19" s="64"/>
      <c r="BTJ19" s="64"/>
      <c r="BTK19" s="64"/>
      <c r="BTL19" s="64"/>
      <c r="BTM19" s="64"/>
      <c r="BTN19" s="64"/>
      <c r="BTO19" s="64"/>
      <c r="BTP19" s="64"/>
      <c r="BTQ19" s="64"/>
      <c r="BTR19" s="64"/>
      <c r="BTS19" s="64"/>
      <c r="BTT19" s="64"/>
      <c r="BTU19" s="64"/>
      <c r="BTV19" s="64"/>
      <c r="BTW19" s="64"/>
      <c r="BTX19" s="64"/>
      <c r="BTY19" s="64"/>
      <c r="BTZ19" s="64"/>
      <c r="BUA19" s="64"/>
      <c r="BUB19" s="64"/>
      <c r="BUC19" s="64"/>
      <c r="BUD19" s="64"/>
      <c r="BUE19" s="64"/>
      <c r="BUF19" s="64"/>
      <c r="BUG19" s="64"/>
      <c r="BUH19" s="64"/>
      <c r="BUI19" s="64"/>
      <c r="BUJ19" s="64"/>
      <c r="BUK19" s="64"/>
      <c r="BUL19" s="64"/>
      <c r="BUM19" s="64"/>
      <c r="BUN19" s="64"/>
      <c r="BUO19" s="64"/>
      <c r="BUP19" s="64"/>
      <c r="BUQ19" s="64"/>
      <c r="BUR19" s="64"/>
      <c r="BUS19" s="64"/>
      <c r="BUT19" s="64"/>
      <c r="BUU19" s="64"/>
      <c r="BUV19" s="64"/>
      <c r="BUW19" s="64"/>
      <c r="BUX19" s="64"/>
      <c r="BUY19" s="64"/>
      <c r="BUZ19" s="64"/>
      <c r="BVA19" s="64"/>
      <c r="BVB19" s="64"/>
      <c r="BVC19" s="64"/>
      <c r="BVD19" s="64"/>
      <c r="BVE19" s="64"/>
      <c r="BVF19" s="64"/>
      <c r="BVG19" s="64"/>
      <c r="BVH19" s="64"/>
      <c r="BVI19" s="64"/>
      <c r="BVJ19" s="64"/>
      <c r="BVK19" s="64"/>
      <c r="BVL19" s="64"/>
      <c r="BVM19" s="64"/>
      <c r="BVN19" s="64"/>
      <c r="BVO19" s="64"/>
      <c r="BVP19" s="64"/>
      <c r="BVQ19" s="64"/>
      <c r="BVR19" s="64"/>
      <c r="BVS19" s="64"/>
      <c r="BVT19" s="64"/>
      <c r="BVU19" s="64"/>
      <c r="BVV19" s="64"/>
      <c r="BVW19" s="64"/>
      <c r="BVX19" s="64"/>
      <c r="BVY19" s="64"/>
      <c r="BVZ19" s="64"/>
      <c r="BWA19" s="64"/>
      <c r="BWB19" s="64"/>
      <c r="BWC19" s="64"/>
      <c r="BWD19" s="64"/>
      <c r="BWE19" s="64"/>
      <c r="BWF19" s="64"/>
      <c r="BWG19" s="64"/>
      <c r="BWH19" s="64"/>
      <c r="BWI19" s="64"/>
      <c r="BWJ19" s="64"/>
      <c r="BWK19" s="64"/>
      <c r="BWL19" s="64"/>
      <c r="BWM19" s="64"/>
      <c r="BWN19" s="64"/>
      <c r="BWO19" s="64"/>
      <c r="BWP19" s="64"/>
      <c r="BWQ19" s="64"/>
      <c r="BWR19" s="64"/>
      <c r="BWS19" s="64"/>
      <c r="BWT19" s="64"/>
      <c r="BWU19" s="64"/>
      <c r="BWV19" s="64"/>
      <c r="BWW19" s="64"/>
      <c r="BWX19" s="64"/>
      <c r="BWY19" s="64"/>
      <c r="BWZ19" s="64"/>
      <c r="BXA19" s="64"/>
      <c r="BXB19" s="64"/>
      <c r="BXC19" s="64"/>
      <c r="BXD19" s="64"/>
      <c r="BXE19" s="64"/>
      <c r="BXF19" s="64"/>
      <c r="BXG19" s="64"/>
      <c r="BXH19" s="64"/>
      <c r="BXI19" s="64"/>
      <c r="BXJ19" s="64"/>
      <c r="BXK19" s="64"/>
      <c r="BXL19" s="64"/>
      <c r="BXM19" s="64"/>
      <c r="BXN19" s="64"/>
      <c r="BXO19" s="64"/>
      <c r="BXP19" s="64"/>
      <c r="BXQ19" s="64"/>
      <c r="BXR19" s="64"/>
      <c r="BXS19" s="64"/>
      <c r="BXT19" s="64"/>
      <c r="BXU19" s="64"/>
      <c r="BXV19" s="64"/>
      <c r="BXW19" s="64"/>
      <c r="BXX19" s="64"/>
      <c r="BXY19" s="64"/>
      <c r="BXZ19" s="64"/>
      <c r="BYA19" s="64"/>
      <c r="BYB19" s="64"/>
      <c r="BYC19" s="64"/>
      <c r="BYD19" s="64"/>
      <c r="BYE19" s="64"/>
      <c r="BYF19" s="64"/>
      <c r="BYG19" s="64"/>
      <c r="BYH19" s="64"/>
      <c r="BYI19" s="64"/>
      <c r="BYJ19" s="64"/>
      <c r="BYK19" s="64"/>
      <c r="BYL19" s="64"/>
      <c r="BYM19" s="64"/>
      <c r="BYN19" s="64"/>
      <c r="BYO19" s="64"/>
      <c r="BYP19" s="64"/>
      <c r="BYQ19" s="64"/>
      <c r="BYR19" s="64"/>
      <c r="BYS19" s="64"/>
      <c r="BYT19" s="64"/>
      <c r="BYU19" s="64"/>
      <c r="BYV19" s="64"/>
      <c r="BYW19" s="64"/>
      <c r="BYX19" s="64"/>
      <c r="BYY19" s="64"/>
      <c r="BYZ19" s="64"/>
      <c r="BZA19" s="64"/>
      <c r="BZB19" s="64"/>
      <c r="BZC19" s="64"/>
      <c r="BZD19" s="64"/>
      <c r="BZE19" s="64"/>
      <c r="BZF19" s="64"/>
      <c r="BZG19" s="64"/>
      <c r="BZH19" s="64"/>
      <c r="BZI19" s="64"/>
      <c r="BZJ19" s="64"/>
      <c r="BZK19" s="64"/>
      <c r="BZL19" s="64"/>
      <c r="BZM19" s="64"/>
      <c r="BZN19" s="64"/>
      <c r="BZO19" s="64"/>
      <c r="BZP19" s="64"/>
      <c r="BZQ19" s="64"/>
      <c r="BZR19" s="64"/>
      <c r="BZS19" s="64"/>
      <c r="BZT19" s="64"/>
      <c r="BZU19" s="64"/>
      <c r="BZV19" s="64"/>
      <c r="BZW19" s="64"/>
      <c r="BZX19" s="64"/>
      <c r="BZY19" s="64"/>
      <c r="BZZ19" s="64"/>
      <c r="CAA19" s="64"/>
      <c r="CAB19" s="64"/>
      <c r="CAC19" s="64"/>
      <c r="CAD19" s="64"/>
      <c r="CAE19" s="64"/>
      <c r="CAF19" s="64"/>
      <c r="CAG19" s="64"/>
      <c r="CAH19" s="64"/>
      <c r="CAI19" s="64"/>
      <c r="CAJ19" s="64"/>
      <c r="CAK19" s="64"/>
      <c r="CAL19" s="64"/>
      <c r="CAM19" s="64"/>
      <c r="CAN19" s="64"/>
      <c r="CAO19" s="64"/>
      <c r="CAP19" s="64"/>
      <c r="CAQ19" s="64"/>
      <c r="CAR19" s="64"/>
      <c r="CAS19" s="64"/>
      <c r="CAT19" s="64"/>
      <c r="CAU19" s="64"/>
      <c r="CAV19" s="64"/>
      <c r="CAW19" s="64"/>
      <c r="CAX19" s="64"/>
      <c r="CAY19" s="64"/>
      <c r="CAZ19" s="64"/>
      <c r="CBA19" s="64"/>
      <c r="CBB19" s="64"/>
      <c r="CBC19" s="64"/>
      <c r="CBD19" s="64"/>
      <c r="CBE19" s="64"/>
      <c r="CBF19" s="64"/>
      <c r="CBG19" s="64"/>
      <c r="CBH19" s="64"/>
      <c r="CBI19" s="64"/>
      <c r="CBJ19" s="64"/>
      <c r="CBK19" s="64"/>
      <c r="CBL19" s="64"/>
      <c r="CBM19" s="64"/>
      <c r="CBN19" s="64"/>
      <c r="CBO19" s="64"/>
      <c r="CBP19" s="64"/>
      <c r="CBQ19" s="64"/>
      <c r="CBR19" s="64"/>
      <c r="CBS19" s="64"/>
      <c r="CBT19" s="64"/>
      <c r="CBU19" s="64"/>
      <c r="CBV19" s="64"/>
      <c r="CBW19" s="64"/>
      <c r="CBX19" s="64"/>
      <c r="CBY19" s="64"/>
      <c r="CBZ19" s="64"/>
      <c r="CCA19" s="64"/>
      <c r="CCB19" s="64"/>
      <c r="CCC19" s="64"/>
      <c r="CCD19" s="64"/>
      <c r="CCE19" s="64"/>
      <c r="CCF19" s="64"/>
      <c r="CCG19" s="64"/>
      <c r="CCH19" s="64"/>
      <c r="CCI19" s="64"/>
      <c r="CCJ19" s="64"/>
      <c r="CCK19" s="64"/>
      <c r="CCL19" s="64"/>
      <c r="CCM19" s="64"/>
      <c r="CCN19" s="64"/>
      <c r="CCO19" s="64"/>
      <c r="CCP19" s="64"/>
      <c r="CCQ19" s="64"/>
      <c r="CCR19" s="64"/>
      <c r="CCS19" s="64"/>
      <c r="CCT19" s="64"/>
      <c r="CCU19" s="64"/>
      <c r="CCV19" s="64"/>
      <c r="CCW19" s="64"/>
      <c r="CCX19" s="64"/>
      <c r="CCY19" s="64"/>
      <c r="CCZ19" s="64"/>
      <c r="CDA19" s="64"/>
      <c r="CDB19" s="64"/>
      <c r="CDC19" s="64"/>
      <c r="CDD19" s="64"/>
      <c r="CDE19" s="64"/>
      <c r="CDF19" s="64"/>
      <c r="CDG19" s="64"/>
      <c r="CDH19" s="64"/>
      <c r="CDI19" s="64"/>
      <c r="CDJ19" s="64"/>
      <c r="CDK19" s="64"/>
      <c r="CDL19" s="64"/>
      <c r="CDM19" s="64"/>
      <c r="CDN19" s="64"/>
      <c r="CDO19" s="64"/>
      <c r="CDP19" s="64"/>
      <c r="CDQ19" s="64"/>
      <c r="CDR19" s="64"/>
      <c r="CDS19" s="64"/>
      <c r="CDT19" s="64"/>
      <c r="CDU19" s="64"/>
      <c r="CDV19" s="64"/>
      <c r="CDW19" s="64"/>
      <c r="CDX19" s="64"/>
      <c r="CDY19" s="64"/>
      <c r="CDZ19" s="64"/>
      <c r="CEA19" s="64"/>
      <c r="CEB19" s="64"/>
      <c r="CEC19" s="64"/>
      <c r="CED19" s="64"/>
      <c r="CEE19" s="64"/>
      <c r="CEF19" s="64"/>
      <c r="CEG19" s="64"/>
      <c r="CEH19" s="64"/>
      <c r="CEI19" s="64"/>
      <c r="CEJ19" s="64"/>
      <c r="CEK19" s="64"/>
      <c r="CEL19" s="64"/>
      <c r="CEM19" s="64"/>
      <c r="CEN19" s="64"/>
      <c r="CEO19" s="64"/>
      <c r="CEP19" s="64"/>
      <c r="CEQ19" s="64"/>
      <c r="CER19" s="64"/>
      <c r="CES19" s="64"/>
      <c r="CET19" s="64"/>
      <c r="CEU19" s="64"/>
      <c r="CEV19" s="64"/>
      <c r="CEW19" s="64"/>
      <c r="CEX19" s="64"/>
      <c r="CEY19" s="64"/>
      <c r="CEZ19" s="64"/>
      <c r="CFA19" s="64"/>
      <c r="CFB19" s="64"/>
      <c r="CFC19" s="64"/>
      <c r="CFD19" s="64"/>
      <c r="CFE19" s="64"/>
      <c r="CFF19" s="64"/>
      <c r="CFG19" s="64"/>
      <c r="CFH19" s="64"/>
      <c r="CFI19" s="64"/>
      <c r="CFJ19" s="64"/>
      <c r="CFK19" s="64"/>
      <c r="CFL19" s="64"/>
      <c r="CFM19" s="64"/>
      <c r="CFN19" s="64"/>
      <c r="CFO19" s="64"/>
      <c r="CFP19" s="64"/>
      <c r="CFQ19" s="64"/>
      <c r="CFR19" s="64"/>
      <c r="CFS19" s="64"/>
      <c r="CFT19" s="64"/>
      <c r="CFU19" s="64"/>
      <c r="CFV19" s="64"/>
      <c r="CFW19" s="64"/>
      <c r="CFX19" s="64"/>
      <c r="CFY19" s="64"/>
      <c r="CFZ19" s="64"/>
      <c r="CGA19" s="64"/>
      <c r="CGB19" s="64"/>
      <c r="CGC19" s="64"/>
      <c r="CGD19" s="64"/>
      <c r="CGE19" s="64"/>
      <c r="CGF19" s="64"/>
      <c r="CGG19" s="64"/>
      <c r="CGH19" s="64"/>
      <c r="CGI19" s="64"/>
      <c r="CGJ19" s="64"/>
      <c r="CGK19" s="64"/>
      <c r="CGL19" s="64"/>
      <c r="CGM19" s="64"/>
      <c r="CGN19" s="64"/>
      <c r="CGO19" s="64"/>
      <c r="CGP19" s="64"/>
      <c r="CGQ19" s="64"/>
      <c r="CGR19" s="64"/>
      <c r="CGS19" s="64"/>
      <c r="CGT19" s="64"/>
      <c r="CGU19" s="64"/>
      <c r="CGV19" s="64"/>
      <c r="CGW19" s="64"/>
      <c r="CGX19" s="64"/>
      <c r="CGY19" s="64"/>
      <c r="CGZ19" s="64"/>
      <c r="CHA19" s="64"/>
      <c r="CHB19" s="64"/>
      <c r="CHC19" s="64"/>
      <c r="CHD19" s="64"/>
      <c r="CHE19" s="64"/>
      <c r="CHF19" s="64"/>
      <c r="CHG19" s="64"/>
      <c r="CHH19" s="64"/>
      <c r="CHI19" s="64"/>
      <c r="CHJ19" s="64"/>
      <c r="CHK19" s="64"/>
      <c r="CHL19" s="64"/>
      <c r="CHM19" s="64"/>
      <c r="CHN19" s="64"/>
      <c r="CHO19" s="64"/>
      <c r="CHP19" s="64"/>
      <c r="CHQ19" s="64"/>
      <c r="CHR19" s="64"/>
      <c r="CHS19" s="64"/>
      <c r="CHT19" s="64"/>
      <c r="CHU19" s="64"/>
      <c r="CHV19" s="64"/>
      <c r="CHW19" s="64"/>
      <c r="CHX19" s="64"/>
      <c r="CHY19" s="64"/>
      <c r="CHZ19" s="64"/>
      <c r="CIA19" s="64"/>
      <c r="CIB19" s="64"/>
      <c r="CIC19" s="64"/>
      <c r="CID19" s="64"/>
      <c r="CIE19" s="64"/>
      <c r="CIF19" s="64"/>
      <c r="CIG19" s="64"/>
      <c r="CIH19" s="64"/>
      <c r="CII19" s="64"/>
      <c r="CIJ19" s="64"/>
      <c r="CIK19" s="64"/>
      <c r="CIL19" s="64"/>
      <c r="CIM19" s="64"/>
      <c r="CIN19" s="64"/>
      <c r="CIO19" s="64"/>
      <c r="CIP19" s="64"/>
      <c r="CIQ19" s="64"/>
      <c r="CIR19" s="64"/>
      <c r="CIS19" s="64"/>
      <c r="CIT19" s="64"/>
      <c r="CIU19" s="64"/>
      <c r="CIV19" s="64"/>
      <c r="CIW19" s="64"/>
      <c r="CIX19" s="64"/>
      <c r="CIY19" s="64"/>
      <c r="CIZ19" s="64"/>
      <c r="CJA19" s="64"/>
      <c r="CJB19" s="64"/>
      <c r="CJC19" s="64"/>
      <c r="CJD19" s="64"/>
      <c r="CJE19" s="64"/>
      <c r="CJF19" s="64"/>
      <c r="CJG19" s="64"/>
      <c r="CJH19" s="64"/>
      <c r="CJI19" s="64"/>
      <c r="CJJ19" s="64"/>
      <c r="CJK19" s="64"/>
      <c r="CJL19" s="64"/>
      <c r="CJM19" s="64"/>
      <c r="CJN19" s="64"/>
      <c r="CJO19" s="64"/>
      <c r="CJP19" s="64"/>
      <c r="CJQ19" s="64"/>
      <c r="CJR19" s="64"/>
      <c r="CJS19" s="64"/>
      <c r="CJT19" s="64"/>
      <c r="CJU19" s="64"/>
      <c r="CJV19" s="64"/>
      <c r="CJW19" s="64"/>
      <c r="CJX19" s="64"/>
      <c r="CJY19" s="64"/>
      <c r="CJZ19" s="64"/>
      <c r="CKA19" s="64"/>
      <c r="CKB19" s="64"/>
      <c r="CKC19" s="64"/>
      <c r="CKD19" s="64"/>
      <c r="CKE19" s="64"/>
      <c r="CKF19" s="64"/>
      <c r="CKG19" s="64"/>
      <c r="CKH19" s="64"/>
      <c r="CKI19" s="64"/>
      <c r="CKJ19" s="64"/>
      <c r="CKK19" s="64"/>
      <c r="CKL19" s="64"/>
      <c r="CKM19" s="64"/>
      <c r="CKN19" s="64"/>
      <c r="CKO19" s="64"/>
      <c r="CKP19" s="64"/>
      <c r="CKQ19" s="64"/>
      <c r="CKR19" s="64"/>
      <c r="CKS19" s="64"/>
      <c r="CKT19" s="64"/>
      <c r="CKU19" s="64"/>
      <c r="CKV19" s="64"/>
      <c r="CKW19" s="64"/>
      <c r="CKX19" s="64"/>
      <c r="CKY19" s="64"/>
      <c r="CKZ19" s="64"/>
      <c r="CLA19" s="64"/>
      <c r="CLB19" s="64"/>
      <c r="CLC19" s="64"/>
      <c r="CLD19" s="64"/>
      <c r="CLE19" s="64"/>
      <c r="CLF19" s="64"/>
      <c r="CLG19" s="64"/>
      <c r="CLH19" s="64"/>
      <c r="CLI19" s="64"/>
      <c r="CLJ19" s="64"/>
      <c r="CLK19" s="64"/>
      <c r="CLL19" s="64"/>
      <c r="CLM19" s="64"/>
      <c r="CLN19" s="64"/>
      <c r="CLO19" s="64"/>
      <c r="CLP19" s="64"/>
      <c r="CLQ19" s="64"/>
      <c r="CLR19" s="64"/>
      <c r="CLS19" s="64"/>
      <c r="CLT19" s="64"/>
      <c r="CLU19" s="64"/>
      <c r="CLV19" s="64"/>
      <c r="CLW19" s="64"/>
      <c r="CLX19" s="64"/>
      <c r="CLY19" s="64"/>
      <c r="CLZ19" s="64"/>
      <c r="CMA19" s="64"/>
      <c r="CMB19" s="64"/>
      <c r="CMC19" s="64"/>
      <c r="CMD19" s="64"/>
      <c r="CME19" s="64"/>
      <c r="CMF19" s="64"/>
      <c r="CMG19" s="64"/>
      <c r="CMH19" s="64"/>
      <c r="CMI19" s="64"/>
      <c r="CMJ19" s="64"/>
      <c r="CMK19" s="64"/>
      <c r="CML19" s="64"/>
      <c r="CMM19" s="64"/>
      <c r="CMN19" s="64"/>
      <c r="CMO19" s="64"/>
      <c r="CMP19" s="64"/>
      <c r="CMQ19" s="64"/>
      <c r="CMR19" s="64"/>
      <c r="CMS19" s="64"/>
      <c r="CMT19" s="64"/>
      <c r="CMU19" s="64"/>
      <c r="CMV19" s="64"/>
      <c r="CMW19" s="64"/>
      <c r="CMX19" s="64"/>
      <c r="CMY19" s="64"/>
      <c r="CMZ19" s="64"/>
      <c r="CNA19" s="64"/>
      <c r="CNB19" s="64"/>
      <c r="CNC19" s="64"/>
      <c r="CND19" s="64"/>
      <c r="CNE19" s="64"/>
      <c r="CNF19" s="64"/>
      <c r="CNG19" s="64"/>
      <c r="CNH19" s="64"/>
      <c r="CNI19" s="64"/>
      <c r="CNJ19" s="64"/>
      <c r="CNK19" s="64"/>
      <c r="CNL19" s="64"/>
      <c r="CNM19" s="64"/>
      <c r="CNN19" s="64"/>
      <c r="CNO19" s="64"/>
      <c r="CNP19" s="64"/>
      <c r="CNQ19" s="64"/>
      <c r="CNR19" s="64"/>
      <c r="CNS19" s="64"/>
      <c r="CNT19" s="64"/>
      <c r="CNU19" s="64"/>
      <c r="CNV19" s="64"/>
      <c r="CNW19" s="64"/>
      <c r="CNX19" s="64"/>
      <c r="CNY19" s="64"/>
      <c r="CNZ19" s="64"/>
      <c r="COA19" s="64"/>
      <c r="COB19" s="64"/>
      <c r="COC19" s="64"/>
      <c r="COD19" s="64"/>
      <c r="COE19" s="64"/>
      <c r="COF19" s="64"/>
      <c r="COG19" s="64"/>
      <c r="COH19" s="64"/>
      <c r="COI19" s="64"/>
      <c r="COJ19" s="64"/>
      <c r="COK19" s="64"/>
      <c r="COL19" s="64"/>
      <c r="COM19" s="64"/>
      <c r="CON19" s="64"/>
      <c r="COO19" s="64"/>
      <c r="COP19" s="64"/>
      <c r="COQ19" s="64"/>
      <c r="COR19" s="64"/>
      <c r="COS19" s="64"/>
      <c r="COT19" s="64"/>
      <c r="COU19" s="64"/>
      <c r="COV19" s="64"/>
      <c r="COW19" s="64"/>
      <c r="COX19" s="64"/>
      <c r="COY19" s="64"/>
      <c r="COZ19" s="64"/>
      <c r="CPA19" s="64"/>
      <c r="CPB19" s="64"/>
      <c r="CPC19" s="64"/>
      <c r="CPD19" s="64"/>
      <c r="CPE19" s="64"/>
      <c r="CPF19" s="64"/>
      <c r="CPG19" s="64"/>
      <c r="CPH19" s="64"/>
      <c r="CPI19" s="64"/>
      <c r="CPJ19" s="64"/>
      <c r="CPK19" s="64"/>
      <c r="CPL19" s="64"/>
      <c r="CPM19" s="64"/>
      <c r="CPN19" s="64"/>
      <c r="CPO19" s="64"/>
      <c r="CPP19" s="64"/>
      <c r="CPQ19" s="64"/>
      <c r="CPR19" s="64"/>
      <c r="CPS19" s="64"/>
      <c r="CPT19" s="64"/>
      <c r="CPU19" s="64"/>
      <c r="CPV19" s="64"/>
      <c r="CPW19" s="64"/>
      <c r="CPX19" s="64"/>
      <c r="CPY19" s="64"/>
      <c r="CPZ19" s="64"/>
      <c r="CQA19" s="64"/>
      <c r="CQB19" s="64"/>
      <c r="CQC19" s="64"/>
      <c r="CQD19" s="64"/>
      <c r="CQE19" s="64"/>
      <c r="CQF19" s="64"/>
      <c r="CQG19" s="64"/>
      <c r="CQH19" s="64"/>
      <c r="CQI19" s="64"/>
      <c r="CQJ19" s="64"/>
      <c r="CQK19" s="64"/>
      <c r="CQL19" s="64"/>
      <c r="CQM19" s="64"/>
      <c r="CQN19" s="64"/>
      <c r="CQO19" s="64"/>
      <c r="CQP19" s="64"/>
      <c r="CQQ19" s="64"/>
      <c r="CQR19" s="64"/>
      <c r="CQS19" s="64"/>
      <c r="CQT19" s="64"/>
      <c r="CQU19" s="64"/>
      <c r="CQV19" s="64"/>
      <c r="CQW19" s="64"/>
      <c r="CQX19" s="64"/>
      <c r="CQY19" s="64"/>
      <c r="CQZ19" s="64"/>
      <c r="CRA19" s="64"/>
      <c r="CRB19" s="64"/>
      <c r="CRC19" s="64"/>
      <c r="CRD19" s="64"/>
      <c r="CRE19" s="64"/>
      <c r="CRF19" s="64"/>
      <c r="CRG19" s="64"/>
      <c r="CRH19" s="64"/>
      <c r="CRI19" s="64"/>
      <c r="CRJ19" s="64"/>
      <c r="CRK19" s="64"/>
      <c r="CRL19" s="64"/>
      <c r="CRM19" s="64"/>
      <c r="CRN19" s="64"/>
      <c r="CRO19" s="64"/>
      <c r="CRP19" s="64"/>
      <c r="CRQ19" s="64"/>
      <c r="CRR19" s="64"/>
      <c r="CRS19" s="64"/>
      <c r="CRT19" s="64"/>
      <c r="CRU19" s="64"/>
      <c r="CRV19" s="64"/>
      <c r="CRW19" s="64"/>
      <c r="CRX19" s="64"/>
      <c r="CRY19" s="64"/>
      <c r="CRZ19" s="64"/>
      <c r="CSA19" s="64"/>
      <c r="CSB19" s="64"/>
      <c r="CSC19" s="64"/>
      <c r="CSD19" s="64"/>
      <c r="CSE19" s="64"/>
      <c r="CSF19" s="64"/>
      <c r="CSG19" s="64"/>
      <c r="CSH19" s="64"/>
      <c r="CSI19" s="64"/>
      <c r="CSJ19" s="64"/>
      <c r="CSK19" s="64"/>
      <c r="CSL19" s="64"/>
      <c r="CSM19" s="64"/>
      <c r="CSN19" s="64"/>
      <c r="CSO19" s="64"/>
      <c r="CSP19" s="64"/>
      <c r="CSQ19" s="64"/>
      <c r="CSR19" s="64"/>
      <c r="CSS19" s="64"/>
      <c r="CST19" s="64"/>
      <c r="CSU19" s="64"/>
      <c r="CSV19" s="64"/>
      <c r="CSW19" s="64"/>
      <c r="CSX19" s="64"/>
      <c r="CSY19" s="64"/>
      <c r="CSZ19" s="64"/>
      <c r="CTA19" s="64"/>
      <c r="CTB19" s="64"/>
      <c r="CTC19" s="64"/>
      <c r="CTD19" s="64"/>
      <c r="CTE19" s="64"/>
      <c r="CTF19" s="64"/>
      <c r="CTG19" s="64"/>
      <c r="CTH19" s="64"/>
      <c r="CTI19" s="64"/>
      <c r="CTJ19" s="64"/>
      <c r="CTK19" s="64"/>
      <c r="CTL19" s="64"/>
      <c r="CTM19" s="64"/>
      <c r="CTN19" s="64"/>
      <c r="CTO19" s="64"/>
      <c r="CTP19" s="64"/>
      <c r="CTQ19" s="64"/>
      <c r="CTR19" s="64"/>
      <c r="CTS19" s="64"/>
      <c r="CTT19" s="64"/>
      <c r="CTU19" s="64"/>
      <c r="CTV19" s="64"/>
      <c r="CTW19" s="64"/>
      <c r="CTX19" s="64"/>
      <c r="CTY19" s="64"/>
      <c r="CTZ19" s="64"/>
      <c r="CUA19" s="64"/>
      <c r="CUB19" s="64"/>
      <c r="CUC19" s="64"/>
      <c r="CUD19" s="64"/>
      <c r="CUE19" s="64"/>
      <c r="CUF19" s="64"/>
      <c r="CUG19" s="64"/>
      <c r="CUH19" s="64"/>
      <c r="CUI19" s="64"/>
      <c r="CUJ19" s="64"/>
      <c r="CUK19" s="64"/>
      <c r="CUL19" s="64"/>
      <c r="CUM19" s="64"/>
      <c r="CUN19" s="64"/>
      <c r="CUO19" s="64"/>
      <c r="CUP19" s="64"/>
      <c r="CUQ19" s="64"/>
      <c r="CUR19" s="64"/>
      <c r="CUS19" s="64"/>
      <c r="CUT19" s="64"/>
      <c r="CUU19" s="64"/>
      <c r="CUV19" s="64"/>
      <c r="CUW19" s="64"/>
      <c r="CUX19" s="64"/>
      <c r="CUY19" s="64"/>
      <c r="CUZ19" s="64"/>
      <c r="CVA19" s="64"/>
      <c r="CVB19" s="64"/>
      <c r="CVC19" s="64"/>
      <c r="CVD19" s="64"/>
      <c r="CVE19" s="64"/>
      <c r="CVF19" s="64"/>
      <c r="CVG19" s="64"/>
      <c r="CVH19" s="64"/>
      <c r="CVI19" s="64"/>
      <c r="CVJ19" s="64"/>
      <c r="CVK19" s="64"/>
      <c r="CVL19" s="64"/>
      <c r="CVM19" s="64"/>
      <c r="CVN19" s="64"/>
      <c r="CVO19" s="64"/>
      <c r="CVP19" s="64"/>
      <c r="CVQ19" s="64"/>
      <c r="CVR19" s="64"/>
      <c r="CVS19" s="64"/>
      <c r="CVT19" s="64"/>
      <c r="CVU19" s="64"/>
      <c r="CVV19" s="64"/>
      <c r="CVW19" s="64"/>
      <c r="CVX19" s="64"/>
      <c r="CVY19" s="64"/>
      <c r="CVZ19" s="64"/>
      <c r="CWA19" s="64"/>
      <c r="CWB19" s="64"/>
      <c r="CWC19" s="64"/>
      <c r="CWD19" s="64"/>
      <c r="CWE19" s="64"/>
      <c r="CWF19" s="64"/>
      <c r="CWG19" s="64"/>
      <c r="CWH19" s="64"/>
      <c r="CWI19" s="64"/>
      <c r="CWJ19" s="64"/>
      <c r="CWK19" s="64"/>
      <c r="CWL19" s="64"/>
      <c r="CWM19" s="64"/>
      <c r="CWN19" s="64"/>
      <c r="CWO19" s="64"/>
      <c r="CWP19" s="64"/>
      <c r="CWQ19" s="64"/>
      <c r="CWR19" s="64"/>
      <c r="CWS19" s="64"/>
      <c r="CWT19" s="64"/>
      <c r="CWU19" s="64"/>
      <c r="CWV19" s="64"/>
      <c r="CWW19" s="64"/>
      <c r="CWX19" s="64"/>
      <c r="CWY19" s="64"/>
      <c r="CWZ19" s="64"/>
      <c r="CXA19" s="64"/>
      <c r="CXB19" s="64"/>
      <c r="CXC19" s="64"/>
      <c r="CXD19" s="64"/>
      <c r="CXE19" s="64"/>
      <c r="CXF19" s="64"/>
      <c r="CXG19" s="64"/>
      <c r="CXH19" s="64"/>
      <c r="CXI19" s="64"/>
      <c r="CXJ19" s="64"/>
      <c r="CXK19" s="64"/>
      <c r="CXL19" s="64"/>
      <c r="CXM19" s="64"/>
      <c r="CXN19" s="64"/>
      <c r="CXO19" s="64"/>
      <c r="CXP19" s="64"/>
      <c r="CXQ19" s="64"/>
      <c r="CXR19" s="64"/>
      <c r="CXS19" s="64"/>
      <c r="CXT19" s="64"/>
      <c r="CXU19" s="64"/>
      <c r="CXV19" s="64"/>
      <c r="CXW19" s="64"/>
      <c r="CXX19" s="64"/>
      <c r="CXY19" s="64"/>
      <c r="CXZ19" s="64"/>
      <c r="CYA19" s="64"/>
      <c r="CYB19" s="64"/>
      <c r="CYC19" s="64"/>
      <c r="CYD19" s="64"/>
      <c r="CYE19" s="64"/>
      <c r="CYF19" s="64"/>
      <c r="CYG19" s="64"/>
      <c r="CYH19" s="64"/>
      <c r="CYI19" s="64"/>
      <c r="CYJ19" s="64"/>
      <c r="CYK19" s="64"/>
      <c r="CYL19" s="64"/>
      <c r="CYM19" s="64"/>
      <c r="CYN19" s="64"/>
      <c r="CYO19" s="64"/>
      <c r="CYP19" s="64"/>
      <c r="CYQ19" s="64"/>
      <c r="CYR19" s="64"/>
      <c r="CYS19" s="64"/>
      <c r="CYT19" s="64"/>
      <c r="CYU19" s="64"/>
      <c r="CYV19" s="64"/>
      <c r="CYW19" s="64"/>
      <c r="CYX19" s="64"/>
      <c r="CYY19" s="64"/>
      <c r="CYZ19" s="64"/>
      <c r="CZA19" s="64"/>
      <c r="CZB19" s="64"/>
      <c r="CZC19" s="64"/>
      <c r="CZD19" s="64"/>
      <c r="CZE19" s="64"/>
      <c r="CZF19" s="64"/>
      <c r="CZG19" s="64"/>
      <c r="CZH19" s="64"/>
      <c r="CZI19" s="64"/>
      <c r="CZJ19" s="64"/>
      <c r="CZK19" s="64"/>
      <c r="CZL19" s="64"/>
      <c r="CZM19" s="64"/>
      <c r="CZN19" s="64"/>
      <c r="CZO19" s="64"/>
      <c r="CZP19" s="64"/>
      <c r="CZQ19" s="64"/>
      <c r="CZR19" s="64"/>
      <c r="CZS19" s="64"/>
      <c r="CZT19" s="64"/>
      <c r="CZU19" s="64"/>
      <c r="CZV19" s="64"/>
      <c r="CZW19" s="64"/>
      <c r="CZX19" s="64"/>
      <c r="CZY19" s="64"/>
      <c r="CZZ19" s="64"/>
      <c r="DAA19" s="64"/>
      <c r="DAB19" s="64"/>
      <c r="DAC19" s="64"/>
      <c r="DAD19" s="64"/>
      <c r="DAE19" s="64"/>
      <c r="DAF19" s="64"/>
      <c r="DAG19" s="64"/>
      <c r="DAH19" s="64"/>
      <c r="DAI19" s="64"/>
      <c r="DAJ19" s="64"/>
      <c r="DAK19" s="64"/>
      <c r="DAL19" s="64"/>
      <c r="DAM19" s="64"/>
      <c r="DAN19" s="64"/>
      <c r="DAO19" s="64"/>
      <c r="DAP19" s="64"/>
      <c r="DAQ19" s="64"/>
      <c r="DAR19" s="64"/>
      <c r="DAS19" s="64"/>
      <c r="DAT19" s="64"/>
      <c r="DAU19" s="64"/>
      <c r="DAV19" s="64"/>
      <c r="DAW19" s="64"/>
      <c r="DAX19" s="64"/>
      <c r="DAY19" s="64"/>
      <c r="DAZ19" s="64"/>
      <c r="DBA19" s="64"/>
      <c r="DBB19" s="64"/>
      <c r="DBC19" s="64"/>
      <c r="DBD19" s="64"/>
      <c r="DBE19" s="64"/>
      <c r="DBF19" s="64"/>
      <c r="DBG19" s="64"/>
      <c r="DBH19" s="64"/>
      <c r="DBI19" s="64"/>
      <c r="DBJ19" s="64"/>
      <c r="DBK19" s="64"/>
      <c r="DBL19" s="64"/>
      <c r="DBM19" s="64"/>
      <c r="DBN19" s="64"/>
      <c r="DBO19" s="64"/>
      <c r="DBP19" s="64"/>
      <c r="DBQ19" s="64"/>
      <c r="DBR19" s="64"/>
      <c r="DBS19" s="64"/>
      <c r="DBT19" s="64"/>
      <c r="DBU19" s="64"/>
      <c r="DBV19" s="64"/>
      <c r="DBW19" s="64"/>
      <c r="DBX19" s="64"/>
      <c r="DBY19" s="64"/>
      <c r="DBZ19" s="64"/>
      <c r="DCA19" s="64"/>
      <c r="DCB19" s="64"/>
      <c r="DCC19" s="64"/>
      <c r="DCD19" s="64"/>
      <c r="DCE19" s="64"/>
      <c r="DCF19" s="64"/>
      <c r="DCG19" s="64"/>
      <c r="DCH19" s="64"/>
      <c r="DCI19" s="64"/>
      <c r="DCJ19" s="64"/>
      <c r="DCK19" s="64"/>
      <c r="DCL19" s="64"/>
      <c r="DCM19" s="64"/>
      <c r="DCN19" s="64"/>
      <c r="DCO19" s="64"/>
      <c r="DCP19" s="64"/>
      <c r="DCQ19" s="64"/>
      <c r="DCR19" s="64"/>
      <c r="DCS19" s="64"/>
      <c r="DCT19" s="64"/>
      <c r="DCU19" s="64"/>
      <c r="DCV19" s="64"/>
      <c r="DCW19" s="64"/>
      <c r="DCX19" s="64"/>
      <c r="DCY19" s="64"/>
      <c r="DCZ19" s="64"/>
      <c r="DDA19" s="64"/>
      <c r="DDB19" s="64"/>
      <c r="DDC19" s="64"/>
      <c r="DDD19" s="64"/>
      <c r="DDE19" s="64"/>
      <c r="DDF19" s="64"/>
      <c r="DDG19" s="64"/>
      <c r="DDH19" s="64"/>
      <c r="DDI19" s="64"/>
      <c r="DDJ19" s="64"/>
      <c r="DDK19" s="64"/>
      <c r="DDL19" s="64"/>
      <c r="DDM19" s="64"/>
      <c r="DDN19" s="64"/>
      <c r="DDO19" s="64"/>
      <c r="DDP19" s="64"/>
      <c r="DDQ19" s="64"/>
      <c r="DDR19" s="64"/>
      <c r="DDS19" s="64"/>
      <c r="DDT19" s="64"/>
      <c r="DDU19" s="64"/>
      <c r="DDV19" s="64"/>
      <c r="DDW19" s="64"/>
      <c r="DDX19" s="64"/>
      <c r="DDY19" s="64"/>
      <c r="DDZ19" s="64"/>
      <c r="DEA19" s="64"/>
      <c r="DEB19" s="64"/>
      <c r="DEC19" s="64"/>
      <c r="DED19" s="64"/>
      <c r="DEE19" s="64"/>
      <c r="DEF19" s="64"/>
      <c r="DEG19" s="64"/>
      <c r="DEH19" s="64"/>
      <c r="DEI19" s="64"/>
      <c r="DEJ19" s="64"/>
      <c r="DEK19" s="64"/>
      <c r="DEL19" s="64"/>
      <c r="DEM19" s="64"/>
      <c r="DEN19" s="64"/>
      <c r="DEO19" s="64"/>
      <c r="DEP19" s="64"/>
      <c r="DEQ19" s="64"/>
      <c r="DER19" s="64"/>
      <c r="DES19" s="64"/>
      <c r="DET19" s="64"/>
      <c r="DEU19" s="64"/>
      <c r="DEV19" s="64"/>
      <c r="DEW19" s="64"/>
      <c r="DEX19" s="64"/>
      <c r="DEY19" s="64"/>
      <c r="DEZ19" s="64"/>
      <c r="DFA19" s="64"/>
      <c r="DFB19" s="64"/>
      <c r="DFC19" s="64"/>
      <c r="DFD19" s="64"/>
      <c r="DFE19" s="64"/>
      <c r="DFF19" s="64"/>
      <c r="DFG19" s="64"/>
      <c r="DFH19" s="64"/>
      <c r="DFI19" s="64"/>
      <c r="DFJ19" s="64"/>
      <c r="DFK19" s="64"/>
      <c r="DFL19" s="64"/>
      <c r="DFM19" s="64"/>
      <c r="DFN19" s="64"/>
      <c r="DFO19" s="64"/>
      <c r="DFP19" s="64"/>
      <c r="DFQ19" s="64"/>
      <c r="DFR19" s="64"/>
      <c r="DFS19" s="64"/>
      <c r="DFT19" s="64"/>
      <c r="DFU19" s="64"/>
      <c r="DFV19" s="64"/>
      <c r="DFW19" s="64"/>
      <c r="DFX19" s="64"/>
      <c r="DFY19" s="64"/>
      <c r="DFZ19" s="64"/>
      <c r="DGA19" s="64"/>
      <c r="DGB19" s="64"/>
      <c r="DGC19" s="64"/>
      <c r="DGD19" s="64"/>
      <c r="DGE19" s="64"/>
      <c r="DGF19" s="64"/>
      <c r="DGG19" s="64"/>
      <c r="DGH19" s="64"/>
      <c r="DGI19" s="64"/>
      <c r="DGJ19" s="64"/>
      <c r="DGK19" s="64"/>
      <c r="DGL19" s="64"/>
      <c r="DGM19" s="64"/>
      <c r="DGN19" s="64"/>
      <c r="DGO19" s="64"/>
      <c r="DGP19" s="64"/>
      <c r="DGQ19" s="64"/>
      <c r="DGR19" s="64"/>
      <c r="DGS19" s="64"/>
      <c r="DGT19" s="64"/>
      <c r="DGU19" s="64"/>
      <c r="DGV19" s="64"/>
      <c r="DGW19" s="64"/>
      <c r="DGX19" s="64"/>
      <c r="DGY19" s="64"/>
      <c r="DGZ19" s="64"/>
      <c r="DHA19" s="64"/>
      <c r="DHB19" s="64"/>
      <c r="DHC19" s="64"/>
      <c r="DHD19" s="64"/>
      <c r="DHE19" s="64"/>
      <c r="DHF19" s="64"/>
      <c r="DHG19" s="64"/>
      <c r="DHH19" s="64"/>
      <c r="DHI19" s="64"/>
      <c r="DHJ19" s="64"/>
      <c r="DHK19" s="64"/>
      <c r="DHL19" s="64"/>
      <c r="DHM19" s="64"/>
      <c r="DHN19" s="64"/>
      <c r="DHO19" s="64"/>
      <c r="DHP19" s="64"/>
      <c r="DHQ19" s="64"/>
      <c r="DHR19" s="64"/>
      <c r="DHS19" s="64"/>
      <c r="DHT19" s="64"/>
      <c r="DHU19" s="64"/>
      <c r="DHV19" s="64"/>
      <c r="DHW19" s="64"/>
      <c r="DHX19" s="64"/>
      <c r="DHY19" s="64"/>
      <c r="DHZ19" s="64"/>
      <c r="DIA19" s="64"/>
      <c r="DIB19" s="64"/>
      <c r="DIC19" s="64"/>
      <c r="DID19" s="64"/>
      <c r="DIE19" s="64"/>
      <c r="DIF19" s="64"/>
      <c r="DIG19" s="64"/>
      <c r="DIH19" s="64"/>
      <c r="DII19" s="64"/>
      <c r="DIJ19" s="64"/>
      <c r="DIK19" s="64"/>
      <c r="DIL19" s="64"/>
      <c r="DIM19" s="64"/>
      <c r="DIN19" s="64"/>
      <c r="DIO19" s="64"/>
      <c r="DIP19" s="64"/>
      <c r="DIQ19" s="64"/>
      <c r="DIR19" s="64"/>
      <c r="DIS19" s="64"/>
      <c r="DIT19" s="64"/>
      <c r="DIU19" s="64"/>
      <c r="DIV19" s="64"/>
      <c r="DIW19" s="64"/>
      <c r="DIX19" s="64"/>
      <c r="DIY19" s="64"/>
      <c r="DIZ19" s="64"/>
      <c r="DJA19" s="64"/>
      <c r="DJB19" s="64"/>
      <c r="DJC19" s="64"/>
      <c r="DJD19" s="64"/>
      <c r="DJE19" s="64"/>
      <c r="DJF19" s="64"/>
      <c r="DJG19" s="64"/>
      <c r="DJH19" s="64"/>
      <c r="DJI19" s="64"/>
      <c r="DJJ19" s="64"/>
      <c r="DJK19" s="64"/>
      <c r="DJL19" s="64"/>
      <c r="DJM19" s="64"/>
      <c r="DJN19" s="64"/>
      <c r="DJO19" s="64"/>
      <c r="DJP19" s="64"/>
      <c r="DJQ19" s="64"/>
      <c r="DJR19" s="64"/>
      <c r="DJS19" s="64"/>
      <c r="DJT19" s="64"/>
      <c r="DJU19" s="64"/>
      <c r="DJV19" s="64"/>
      <c r="DJW19" s="64"/>
      <c r="DJX19" s="64"/>
      <c r="DJY19" s="64"/>
      <c r="DJZ19" s="64"/>
      <c r="DKA19" s="64"/>
      <c r="DKB19" s="64"/>
      <c r="DKC19" s="64"/>
      <c r="DKD19" s="64"/>
      <c r="DKE19" s="64"/>
      <c r="DKF19" s="64"/>
      <c r="DKG19" s="64"/>
      <c r="DKH19" s="64"/>
      <c r="DKI19" s="64"/>
      <c r="DKJ19" s="64"/>
      <c r="DKK19" s="64"/>
      <c r="DKL19" s="64"/>
      <c r="DKM19" s="64"/>
      <c r="DKN19" s="64"/>
      <c r="DKO19" s="64"/>
      <c r="DKP19" s="64"/>
      <c r="DKQ19" s="64"/>
      <c r="DKR19" s="64"/>
      <c r="DKS19" s="64"/>
      <c r="DKT19" s="64"/>
      <c r="DKU19" s="64"/>
      <c r="DKV19" s="64"/>
      <c r="DKW19" s="64"/>
      <c r="DKX19" s="64"/>
      <c r="DKY19" s="64"/>
      <c r="DKZ19" s="64"/>
      <c r="DLA19" s="64"/>
      <c r="DLB19" s="64"/>
      <c r="DLC19" s="64"/>
      <c r="DLD19" s="64"/>
      <c r="DLE19" s="64"/>
      <c r="DLF19" s="64"/>
      <c r="DLG19" s="64"/>
      <c r="DLH19" s="64"/>
      <c r="DLI19" s="64"/>
      <c r="DLJ19" s="64"/>
      <c r="DLK19" s="64"/>
      <c r="DLL19" s="64"/>
      <c r="DLM19" s="64"/>
      <c r="DLN19" s="64"/>
      <c r="DLO19" s="64"/>
      <c r="DLP19" s="64"/>
      <c r="DLQ19" s="64"/>
      <c r="DLR19" s="64"/>
      <c r="DLS19" s="64"/>
      <c r="DLT19" s="64"/>
      <c r="DLU19" s="64"/>
      <c r="DLV19" s="64"/>
      <c r="DLW19" s="64"/>
      <c r="DLX19" s="64"/>
      <c r="DLY19" s="64"/>
      <c r="DLZ19" s="64"/>
      <c r="DMA19" s="64"/>
      <c r="DMB19" s="64"/>
      <c r="DMC19" s="64"/>
      <c r="DMD19" s="64"/>
      <c r="DME19" s="64"/>
      <c r="DMF19" s="64"/>
      <c r="DMG19" s="64"/>
      <c r="DMH19" s="64"/>
      <c r="DMI19" s="64"/>
      <c r="DMJ19" s="64"/>
      <c r="DMK19" s="64"/>
      <c r="DML19" s="64"/>
      <c r="DMM19" s="64"/>
      <c r="DMN19" s="64"/>
      <c r="DMO19" s="64"/>
      <c r="DMP19" s="64"/>
      <c r="DMQ19" s="64"/>
      <c r="DMR19" s="64"/>
      <c r="DMS19" s="64"/>
      <c r="DMT19" s="64"/>
      <c r="DMU19" s="64"/>
      <c r="DMV19" s="64"/>
      <c r="DMW19" s="64"/>
      <c r="DMX19" s="64"/>
      <c r="DMY19" s="64"/>
      <c r="DMZ19" s="64"/>
      <c r="DNA19" s="64"/>
      <c r="DNB19" s="64"/>
      <c r="DNC19" s="64"/>
      <c r="DND19" s="64"/>
      <c r="DNE19" s="64"/>
      <c r="DNF19" s="64"/>
      <c r="DNG19" s="64"/>
      <c r="DNH19" s="64"/>
      <c r="DNI19" s="64"/>
      <c r="DNJ19" s="64"/>
      <c r="DNK19" s="64"/>
      <c r="DNL19" s="64"/>
      <c r="DNM19" s="64"/>
      <c r="DNN19" s="64"/>
      <c r="DNO19" s="64"/>
      <c r="DNP19" s="64"/>
      <c r="DNQ19" s="64"/>
      <c r="DNR19" s="64"/>
      <c r="DNS19" s="64"/>
      <c r="DNT19" s="64"/>
      <c r="DNU19" s="64"/>
      <c r="DNV19" s="64"/>
      <c r="DNW19" s="64"/>
      <c r="DNX19" s="64"/>
      <c r="DNY19" s="64"/>
      <c r="DNZ19" s="64"/>
      <c r="DOA19" s="64"/>
      <c r="DOB19" s="64"/>
      <c r="DOC19" s="64"/>
      <c r="DOD19" s="64"/>
      <c r="DOE19" s="64"/>
      <c r="DOF19" s="64"/>
      <c r="DOG19" s="64"/>
      <c r="DOH19" s="64"/>
      <c r="DOI19" s="64"/>
      <c r="DOJ19" s="64"/>
      <c r="DOK19" s="64"/>
      <c r="DOL19" s="64"/>
      <c r="DOM19" s="64"/>
      <c r="DON19" s="64"/>
      <c r="DOO19" s="64"/>
      <c r="DOP19" s="64"/>
      <c r="DOQ19" s="64"/>
      <c r="DOR19" s="64"/>
      <c r="DOS19" s="64"/>
      <c r="DOT19" s="64"/>
      <c r="DOU19" s="64"/>
      <c r="DOV19" s="64"/>
      <c r="DOW19" s="64"/>
      <c r="DOX19" s="64"/>
      <c r="DOY19" s="64"/>
      <c r="DOZ19" s="64"/>
      <c r="DPA19" s="64"/>
      <c r="DPB19" s="64"/>
      <c r="DPC19" s="64"/>
      <c r="DPD19" s="64"/>
      <c r="DPE19" s="64"/>
      <c r="DPF19" s="64"/>
      <c r="DPG19" s="64"/>
      <c r="DPH19" s="64"/>
      <c r="DPI19" s="64"/>
      <c r="DPJ19" s="64"/>
      <c r="DPK19" s="64"/>
      <c r="DPL19" s="64"/>
      <c r="DPM19" s="64"/>
      <c r="DPN19" s="64"/>
      <c r="DPO19" s="64"/>
      <c r="DPP19" s="64"/>
      <c r="DPQ19" s="64"/>
      <c r="DPR19" s="64"/>
      <c r="DPS19" s="64"/>
      <c r="DPT19" s="64"/>
      <c r="DPU19" s="64"/>
      <c r="DPV19" s="64"/>
      <c r="DPW19" s="64"/>
      <c r="DPX19" s="64"/>
      <c r="DPY19" s="64"/>
      <c r="DPZ19" s="64"/>
      <c r="DQA19" s="64"/>
      <c r="DQB19" s="64"/>
      <c r="DQC19" s="64"/>
      <c r="DQD19" s="64"/>
      <c r="DQE19" s="64"/>
      <c r="DQF19" s="64"/>
      <c r="DQG19" s="64"/>
      <c r="DQH19" s="64"/>
      <c r="DQI19" s="64"/>
      <c r="DQJ19" s="64"/>
      <c r="DQK19" s="64"/>
      <c r="DQL19" s="64"/>
      <c r="DQM19" s="64"/>
      <c r="DQN19" s="64"/>
      <c r="DQO19" s="64"/>
      <c r="DQP19" s="64"/>
      <c r="DQQ19" s="64"/>
      <c r="DQR19" s="64"/>
      <c r="DQS19" s="64"/>
      <c r="DQT19" s="64"/>
      <c r="DQU19" s="64"/>
      <c r="DQV19" s="64"/>
      <c r="DQW19" s="64"/>
      <c r="DQX19" s="64"/>
      <c r="DQY19" s="64"/>
      <c r="DQZ19" s="64"/>
      <c r="DRA19" s="64"/>
      <c r="DRB19" s="64"/>
      <c r="DRC19" s="64"/>
      <c r="DRD19" s="64"/>
      <c r="DRE19" s="64"/>
      <c r="DRF19" s="64"/>
      <c r="DRG19" s="64"/>
      <c r="DRH19" s="64"/>
      <c r="DRI19" s="64"/>
      <c r="DRJ19" s="64"/>
      <c r="DRK19" s="64"/>
      <c r="DRL19" s="64"/>
      <c r="DRM19" s="64"/>
      <c r="DRN19" s="64"/>
      <c r="DRO19" s="64"/>
      <c r="DRP19" s="64"/>
      <c r="DRQ19" s="64"/>
      <c r="DRR19" s="64"/>
      <c r="DRS19" s="64"/>
      <c r="DRT19" s="64"/>
      <c r="DRU19" s="64"/>
      <c r="DRV19" s="64"/>
      <c r="DRW19" s="64"/>
      <c r="DRX19" s="64"/>
      <c r="DRY19" s="64"/>
      <c r="DRZ19" s="64"/>
      <c r="DSA19" s="64"/>
      <c r="DSB19" s="64"/>
      <c r="DSC19" s="64"/>
      <c r="DSD19" s="64"/>
      <c r="DSE19" s="64"/>
      <c r="DSF19" s="64"/>
      <c r="DSG19" s="64"/>
      <c r="DSH19" s="64"/>
      <c r="DSI19" s="64"/>
      <c r="DSJ19" s="64"/>
      <c r="DSK19" s="64"/>
      <c r="DSL19" s="64"/>
      <c r="DSM19" s="64"/>
      <c r="DSN19" s="64"/>
      <c r="DSO19" s="64"/>
      <c r="DSP19" s="64"/>
      <c r="DSQ19" s="64"/>
      <c r="DSR19" s="64"/>
      <c r="DSS19" s="64"/>
      <c r="DST19" s="64"/>
      <c r="DSU19" s="64"/>
      <c r="DSV19" s="64"/>
      <c r="DSW19" s="64"/>
      <c r="DSX19" s="64"/>
      <c r="DSY19" s="64"/>
      <c r="DSZ19" s="64"/>
      <c r="DTA19" s="64"/>
      <c r="DTB19" s="64"/>
      <c r="DTC19" s="64"/>
      <c r="DTD19" s="64"/>
      <c r="DTE19" s="64"/>
      <c r="DTF19" s="64"/>
      <c r="DTG19" s="64"/>
      <c r="DTH19" s="64"/>
      <c r="DTI19" s="64"/>
      <c r="DTJ19" s="64"/>
      <c r="DTK19" s="64"/>
      <c r="DTL19" s="64"/>
      <c r="DTM19" s="64"/>
      <c r="DTN19" s="64"/>
      <c r="DTO19" s="64"/>
      <c r="DTP19" s="64"/>
      <c r="DTQ19" s="64"/>
      <c r="DTR19" s="64"/>
      <c r="DTS19" s="64"/>
      <c r="DTT19" s="64"/>
      <c r="DTU19" s="64"/>
      <c r="DTV19" s="64"/>
      <c r="DTW19" s="64"/>
      <c r="DTX19" s="64"/>
      <c r="DTY19" s="64"/>
      <c r="DTZ19" s="64"/>
      <c r="DUA19" s="64"/>
      <c r="DUB19" s="64"/>
      <c r="DUC19" s="64"/>
      <c r="DUD19" s="64"/>
      <c r="DUE19" s="64"/>
      <c r="DUF19" s="64"/>
      <c r="DUG19" s="64"/>
      <c r="DUH19" s="64"/>
      <c r="DUI19" s="64"/>
      <c r="DUJ19" s="64"/>
      <c r="DUK19" s="64"/>
      <c r="DUL19" s="64"/>
      <c r="DUM19" s="64"/>
      <c r="DUN19" s="64"/>
      <c r="DUO19" s="64"/>
      <c r="DUP19" s="64"/>
      <c r="DUQ19" s="64"/>
      <c r="DUR19" s="64"/>
      <c r="DUS19" s="64"/>
      <c r="DUT19" s="64"/>
      <c r="DUU19" s="64"/>
      <c r="DUV19" s="64"/>
      <c r="DUW19" s="64"/>
      <c r="DUX19" s="64"/>
      <c r="DUY19" s="64"/>
      <c r="DUZ19" s="64"/>
      <c r="DVA19" s="64"/>
      <c r="DVB19" s="64"/>
      <c r="DVC19" s="64"/>
      <c r="DVD19" s="64"/>
      <c r="DVE19" s="64"/>
      <c r="DVF19" s="64"/>
      <c r="DVG19" s="64"/>
      <c r="DVH19" s="64"/>
      <c r="DVI19" s="64"/>
      <c r="DVJ19" s="64"/>
      <c r="DVK19" s="64"/>
      <c r="DVL19" s="64"/>
      <c r="DVM19" s="64"/>
      <c r="DVN19" s="64"/>
      <c r="DVO19" s="64"/>
      <c r="DVP19" s="64"/>
      <c r="DVQ19" s="64"/>
      <c r="DVR19" s="64"/>
      <c r="DVS19" s="64"/>
      <c r="DVT19" s="64"/>
      <c r="DVU19" s="64"/>
      <c r="DVV19" s="64"/>
      <c r="DVW19" s="64"/>
      <c r="DVX19" s="64"/>
      <c r="DVY19" s="64"/>
      <c r="DVZ19" s="64"/>
      <c r="DWA19" s="64"/>
      <c r="DWB19" s="64"/>
      <c r="DWC19" s="64"/>
      <c r="DWD19" s="64"/>
      <c r="DWE19" s="64"/>
      <c r="DWF19" s="64"/>
      <c r="DWG19" s="64"/>
      <c r="DWH19" s="64"/>
      <c r="DWI19" s="64"/>
      <c r="DWJ19" s="64"/>
      <c r="DWK19" s="64"/>
      <c r="DWL19" s="64"/>
      <c r="DWM19" s="64"/>
      <c r="DWN19" s="64"/>
      <c r="DWO19" s="64"/>
      <c r="DWP19" s="64"/>
      <c r="DWQ19" s="64"/>
      <c r="DWR19" s="64"/>
      <c r="DWS19" s="64"/>
      <c r="DWT19" s="64"/>
      <c r="DWU19" s="64"/>
      <c r="DWV19" s="64"/>
      <c r="DWW19" s="64"/>
      <c r="DWX19" s="64"/>
      <c r="DWY19" s="64"/>
      <c r="DWZ19" s="64"/>
      <c r="DXA19" s="64"/>
      <c r="DXB19" s="64"/>
      <c r="DXC19" s="64"/>
      <c r="DXD19" s="64"/>
      <c r="DXE19" s="64"/>
      <c r="DXF19" s="64"/>
      <c r="DXG19" s="64"/>
      <c r="DXH19" s="64"/>
      <c r="DXI19" s="64"/>
      <c r="DXJ19" s="64"/>
      <c r="DXK19" s="64"/>
      <c r="DXL19" s="64"/>
      <c r="DXM19" s="64"/>
      <c r="DXN19" s="64"/>
      <c r="DXO19" s="64"/>
      <c r="DXP19" s="64"/>
      <c r="DXQ19" s="64"/>
      <c r="DXR19" s="64"/>
      <c r="DXS19" s="64"/>
      <c r="DXT19" s="64"/>
      <c r="DXU19" s="64"/>
      <c r="DXV19" s="64"/>
      <c r="DXW19" s="64"/>
      <c r="DXX19" s="64"/>
      <c r="DXY19" s="64"/>
      <c r="DXZ19" s="64"/>
      <c r="DYA19" s="64"/>
      <c r="DYB19" s="64"/>
      <c r="DYC19" s="64"/>
      <c r="DYD19" s="64"/>
      <c r="DYE19" s="64"/>
      <c r="DYF19" s="64"/>
      <c r="DYG19" s="64"/>
      <c r="DYH19" s="64"/>
      <c r="DYI19" s="64"/>
      <c r="DYJ19" s="64"/>
      <c r="DYK19" s="64"/>
      <c r="DYL19" s="64"/>
      <c r="DYM19" s="64"/>
      <c r="DYN19" s="64"/>
      <c r="DYO19" s="64"/>
      <c r="DYP19" s="64"/>
      <c r="DYQ19" s="64"/>
      <c r="DYR19" s="64"/>
      <c r="DYS19" s="64"/>
      <c r="DYT19" s="64"/>
      <c r="DYU19" s="64"/>
      <c r="DYV19" s="64"/>
      <c r="DYW19" s="64"/>
      <c r="DYX19" s="64"/>
      <c r="DYY19" s="64"/>
      <c r="DYZ19" s="64"/>
      <c r="DZA19" s="64"/>
      <c r="DZB19" s="64"/>
      <c r="DZC19" s="64"/>
      <c r="DZD19" s="64"/>
      <c r="DZE19" s="64"/>
      <c r="DZF19" s="64"/>
      <c r="DZG19" s="64"/>
      <c r="DZH19" s="64"/>
      <c r="DZI19" s="64"/>
      <c r="DZJ19" s="64"/>
      <c r="DZK19" s="64"/>
      <c r="DZL19" s="64"/>
      <c r="DZM19" s="64"/>
      <c r="DZN19" s="64"/>
      <c r="DZO19" s="64"/>
      <c r="DZP19" s="64"/>
      <c r="DZQ19" s="64"/>
      <c r="DZR19" s="64"/>
      <c r="DZS19" s="64"/>
      <c r="DZT19" s="64"/>
      <c r="DZU19" s="64"/>
      <c r="DZV19" s="64"/>
      <c r="DZW19" s="64"/>
      <c r="DZX19" s="64"/>
      <c r="DZY19" s="64"/>
      <c r="DZZ19" s="64"/>
      <c r="EAA19" s="64"/>
      <c r="EAB19" s="64"/>
      <c r="EAC19" s="64"/>
      <c r="EAD19" s="64"/>
      <c r="EAE19" s="64"/>
      <c r="EAF19" s="64"/>
      <c r="EAG19" s="64"/>
      <c r="EAH19" s="64"/>
      <c r="EAI19" s="64"/>
      <c r="EAJ19" s="64"/>
      <c r="EAK19" s="64"/>
      <c r="EAL19" s="64"/>
      <c r="EAM19" s="64"/>
      <c r="EAN19" s="64"/>
      <c r="EAO19" s="64"/>
      <c r="EAP19" s="64"/>
      <c r="EAQ19" s="64"/>
      <c r="EAR19" s="64"/>
      <c r="EAS19" s="64"/>
      <c r="EAT19" s="64"/>
      <c r="EAU19" s="64"/>
      <c r="EAV19" s="64"/>
      <c r="EAW19" s="64"/>
      <c r="EAX19" s="64"/>
      <c r="EAY19" s="64"/>
      <c r="EAZ19" s="64"/>
      <c r="EBA19" s="64"/>
      <c r="EBB19" s="64"/>
      <c r="EBC19" s="64"/>
      <c r="EBD19" s="64"/>
      <c r="EBE19" s="64"/>
      <c r="EBF19" s="64"/>
      <c r="EBG19" s="64"/>
      <c r="EBH19" s="64"/>
      <c r="EBI19" s="64"/>
      <c r="EBJ19" s="64"/>
      <c r="EBK19" s="64"/>
      <c r="EBL19" s="64"/>
      <c r="EBM19" s="64"/>
      <c r="EBN19" s="64"/>
      <c r="EBO19" s="64"/>
      <c r="EBP19" s="64"/>
      <c r="EBQ19" s="64"/>
      <c r="EBR19" s="64"/>
      <c r="EBS19" s="64"/>
      <c r="EBT19" s="64"/>
      <c r="EBU19" s="64"/>
      <c r="EBV19" s="64"/>
      <c r="EBW19" s="64"/>
      <c r="EBX19" s="64"/>
      <c r="EBY19" s="64"/>
      <c r="EBZ19" s="64"/>
      <c r="ECA19" s="64"/>
      <c r="ECB19" s="64"/>
      <c r="ECC19" s="64"/>
      <c r="ECD19" s="64"/>
      <c r="ECE19" s="64"/>
      <c r="ECF19" s="64"/>
      <c r="ECG19" s="64"/>
      <c r="ECH19" s="64"/>
      <c r="ECI19" s="64"/>
      <c r="ECJ19" s="64"/>
      <c r="ECK19" s="64"/>
      <c r="ECL19" s="64"/>
      <c r="ECM19" s="64"/>
      <c r="ECN19" s="64"/>
      <c r="ECO19" s="64"/>
      <c r="ECP19" s="64"/>
      <c r="ECQ19" s="64"/>
      <c r="ECR19" s="64"/>
      <c r="ECS19" s="64"/>
      <c r="ECT19" s="64"/>
      <c r="ECU19" s="64"/>
      <c r="ECV19" s="64"/>
      <c r="ECW19" s="64"/>
      <c r="ECX19" s="64"/>
      <c r="ECY19" s="64"/>
      <c r="ECZ19" s="64"/>
      <c r="EDA19" s="64"/>
      <c r="EDB19" s="64"/>
      <c r="EDC19" s="64"/>
      <c r="EDD19" s="64"/>
      <c r="EDE19" s="64"/>
      <c r="EDF19" s="64"/>
      <c r="EDG19" s="64"/>
      <c r="EDH19" s="64"/>
      <c r="EDI19" s="64"/>
      <c r="EDJ19" s="64"/>
      <c r="EDK19" s="64"/>
      <c r="EDL19" s="64"/>
      <c r="EDM19" s="64"/>
      <c r="EDN19" s="64"/>
      <c r="EDO19" s="64"/>
      <c r="EDP19" s="64"/>
      <c r="EDQ19" s="64"/>
      <c r="EDR19" s="64"/>
      <c r="EDS19" s="64"/>
      <c r="EDT19" s="64"/>
      <c r="EDU19" s="64"/>
      <c r="EDV19" s="64"/>
      <c r="EDW19" s="64"/>
      <c r="EDX19" s="64"/>
      <c r="EDY19" s="64"/>
      <c r="EDZ19" s="64"/>
      <c r="EEA19" s="64"/>
      <c r="EEB19" s="64"/>
      <c r="EEC19" s="64"/>
      <c r="EED19" s="64"/>
      <c r="EEE19" s="64"/>
      <c r="EEF19" s="64"/>
      <c r="EEG19" s="64"/>
      <c r="EEH19" s="64"/>
      <c r="EEI19" s="64"/>
      <c r="EEJ19" s="64"/>
      <c r="EEK19" s="64"/>
      <c r="EEL19" s="64"/>
      <c r="EEM19" s="64"/>
      <c r="EEN19" s="64"/>
      <c r="EEO19" s="64"/>
      <c r="EEP19" s="64"/>
      <c r="EEQ19" s="64"/>
      <c r="EER19" s="64"/>
      <c r="EES19" s="64"/>
      <c r="EET19" s="64"/>
      <c r="EEU19" s="64"/>
      <c r="EEV19" s="64"/>
      <c r="EEW19" s="64"/>
      <c r="EEX19" s="64"/>
      <c r="EEY19" s="64"/>
      <c r="EEZ19" s="64"/>
      <c r="EFA19" s="64"/>
      <c r="EFB19" s="64"/>
      <c r="EFC19" s="64"/>
      <c r="EFD19" s="64"/>
      <c r="EFE19" s="64"/>
      <c r="EFF19" s="64"/>
      <c r="EFG19" s="64"/>
      <c r="EFH19" s="64"/>
      <c r="EFI19" s="64"/>
      <c r="EFJ19" s="64"/>
      <c r="EFK19" s="64"/>
      <c r="EFL19" s="64"/>
      <c r="EFM19" s="64"/>
      <c r="EFN19" s="64"/>
      <c r="EFO19" s="64"/>
      <c r="EFP19" s="64"/>
      <c r="EFQ19" s="64"/>
      <c r="EFR19" s="64"/>
      <c r="EFS19" s="64"/>
      <c r="EFT19" s="64"/>
      <c r="EFU19" s="64"/>
      <c r="EFV19" s="64"/>
      <c r="EFW19" s="64"/>
      <c r="EFX19" s="64"/>
      <c r="EFY19" s="64"/>
      <c r="EFZ19" s="64"/>
      <c r="EGA19" s="64"/>
      <c r="EGB19" s="64"/>
      <c r="EGC19" s="64"/>
      <c r="EGD19" s="64"/>
      <c r="EGE19" s="64"/>
      <c r="EGF19" s="64"/>
      <c r="EGG19" s="64"/>
      <c r="EGH19" s="64"/>
      <c r="EGI19" s="64"/>
      <c r="EGJ19" s="64"/>
      <c r="EGK19" s="64"/>
      <c r="EGL19" s="64"/>
      <c r="EGM19" s="64"/>
      <c r="EGN19" s="64"/>
      <c r="EGO19" s="64"/>
      <c r="EGP19" s="64"/>
      <c r="EGQ19" s="64"/>
      <c r="EGR19" s="64"/>
      <c r="EGS19" s="64"/>
      <c r="EGT19" s="64"/>
      <c r="EGU19" s="64"/>
      <c r="EGV19" s="64"/>
      <c r="EGW19" s="64"/>
      <c r="EGX19" s="64"/>
      <c r="EGY19" s="64"/>
      <c r="EGZ19" s="64"/>
      <c r="EHA19" s="64"/>
      <c r="EHB19" s="64"/>
      <c r="EHC19" s="64"/>
      <c r="EHD19" s="64"/>
      <c r="EHE19" s="64"/>
      <c r="EHF19" s="64"/>
      <c r="EHG19" s="64"/>
      <c r="EHH19" s="64"/>
      <c r="EHI19" s="64"/>
      <c r="EHJ19" s="64"/>
      <c r="EHK19" s="64"/>
      <c r="EHL19" s="64"/>
      <c r="EHM19" s="64"/>
      <c r="EHN19" s="64"/>
      <c r="EHO19" s="64"/>
      <c r="EHP19" s="64"/>
      <c r="EHQ19" s="64"/>
      <c r="EHR19" s="64"/>
      <c r="EHS19" s="64"/>
      <c r="EHT19" s="64"/>
      <c r="EHU19" s="64"/>
      <c r="EHV19" s="64"/>
      <c r="EHW19" s="64"/>
      <c r="EHX19" s="64"/>
      <c r="EHY19" s="64"/>
      <c r="EHZ19" s="64"/>
      <c r="EIA19" s="64"/>
      <c r="EIB19" s="64"/>
      <c r="EIC19" s="64"/>
      <c r="EID19" s="64"/>
      <c r="EIE19" s="64"/>
      <c r="EIF19" s="64"/>
      <c r="EIG19" s="64"/>
      <c r="EIH19" s="64"/>
      <c r="EII19" s="64"/>
      <c r="EIJ19" s="64"/>
      <c r="EIK19" s="64"/>
      <c r="EIL19" s="64"/>
      <c r="EIM19" s="64"/>
      <c r="EIN19" s="64"/>
      <c r="EIO19" s="64"/>
      <c r="EIP19" s="64"/>
      <c r="EIQ19" s="64"/>
      <c r="EIR19" s="64"/>
      <c r="EIS19" s="64"/>
      <c r="EIT19" s="64"/>
      <c r="EIU19" s="64"/>
      <c r="EIV19" s="64"/>
      <c r="EIW19" s="64"/>
      <c r="EIX19" s="64"/>
      <c r="EIY19" s="64"/>
      <c r="EIZ19" s="64"/>
      <c r="EJA19" s="64"/>
      <c r="EJB19" s="64"/>
      <c r="EJC19" s="64"/>
      <c r="EJD19" s="64"/>
      <c r="EJE19" s="64"/>
      <c r="EJF19" s="64"/>
      <c r="EJG19" s="64"/>
      <c r="EJH19" s="64"/>
      <c r="EJI19" s="64"/>
      <c r="EJJ19" s="64"/>
      <c r="EJK19" s="64"/>
      <c r="EJL19" s="64"/>
      <c r="EJM19" s="64"/>
      <c r="EJN19" s="64"/>
      <c r="EJO19" s="64"/>
      <c r="EJP19" s="64"/>
      <c r="EJQ19" s="64"/>
      <c r="EJR19" s="64"/>
      <c r="EJS19" s="64"/>
      <c r="EJT19" s="64"/>
      <c r="EJU19" s="64"/>
      <c r="EJV19" s="64"/>
      <c r="EJW19" s="64"/>
      <c r="EJX19" s="64"/>
      <c r="EJY19" s="64"/>
      <c r="EJZ19" s="64"/>
      <c r="EKA19" s="64"/>
      <c r="EKB19" s="64"/>
      <c r="EKC19" s="64"/>
      <c r="EKD19" s="64"/>
      <c r="EKE19" s="64"/>
      <c r="EKF19" s="64"/>
      <c r="EKG19" s="64"/>
      <c r="EKH19" s="64"/>
      <c r="EKI19" s="64"/>
      <c r="EKJ19" s="64"/>
      <c r="EKK19" s="64"/>
      <c r="EKL19" s="64"/>
      <c r="EKM19" s="64"/>
      <c r="EKN19" s="64"/>
      <c r="EKO19" s="64"/>
      <c r="EKP19" s="64"/>
      <c r="EKQ19" s="64"/>
      <c r="EKR19" s="64"/>
      <c r="EKS19" s="64"/>
      <c r="EKT19" s="64"/>
      <c r="EKU19" s="64"/>
      <c r="EKV19" s="64"/>
      <c r="EKW19" s="64"/>
      <c r="EKX19" s="64"/>
      <c r="EKY19" s="64"/>
      <c r="EKZ19" s="64"/>
      <c r="ELA19" s="64"/>
      <c r="ELB19" s="64"/>
      <c r="ELC19" s="64"/>
      <c r="ELD19" s="64"/>
      <c r="ELE19" s="64"/>
      <c r="ELF19" s="64"/>
      <c r="ELG19" s="64"/>
      <c r="ELH19" s="64"/>
      <c r="ELI19" s="64"/>
      <c r="ELJ19" s="64"/>
      <c r="ELK19" s="64"/>
      <c r="ELL19" s="64"/>
      <c r="ELM19" s="64"/>
      <c r="ELN19" s="64"/>
      <c r="ELO19" s="64"/>
      <c r="ELP19" s="64"/>
      <c r="ELQ19" s="64"/>
      <c r="ELR19" s="64"/>
      <c r="ELS19" s="64"/>
      <c r="ELT19" s="64"/>
      <c r="ELU19" s="64"/>
      <c r="ELV19" s="64"/>
      <c r="ELW19" s="64"/>
      <c r="ELX19" s="64"/>
      <c r="ELY19" s="64"/>
      <c r="ELZ19" s="64"/>
      <c r="EMA19" s="64"/>
      <c r="EMB19" s="64"/>
      <c r="EMC19" s="64"/>
      <c r="EMD19" s="64"/>
      <c r="EME19" s="64"/>
      <c r="EMF19" s="64"/>
      <c r="EMG19" s="64"/>
      <c r="EMH19" s="64"/>
      <c r="EMI19" s="64"/>
      <c r="EMJ19" s="64"/>
      <c r="EMK19" s="64"/>
      <c r="EML19" s="64"/>
      <c r="EMM19" s="64"/>
      <c r="EMN19" s="64"/>
      <c r="EMO19" s="64"/>
      <c r="EMP19" s="64"/>
      <c r="EMQ19" s="64"/>
      <c r="EMR19" s="64"/>
      <c r="EMS19" s="64"/>
      <c r="EMT19" s="64"/>
      <c r="EMU19" s="64"/>
      <c r="EMV19" s="64"/>
      <c r="EMW19" s="64"/>
      <c r="EMX19" s="64"/>
      <c r="EMY19" s="64"/>
      <c r="EMZ19" s="64"/>
      <c r="ENA19" s="64"/>
      <c r="ENB19" s="64"/>
      <c r="ENC19" s="64"/>
      <c r="END19" s="64"/>
      <c r="ENE19" s="64"/>
      <c r="ENF19" s="64"/>
      <c r="ENG19" s="64"/>
      <c r="ENH19" s="64"/>
      <c r="ENI19" s="64"/>
      <c r="ENJ19" s="64"/>
      <c r="ENK19" s="64"/>
      <c r="ENL19" s="64"/>
      <c r="ENM19" s="64"/>
      <c r="ENN19" s="64"/>
      <c r="ENO19" s="64"/>
      <c r="ENP19" s="64"/>
      <c r="ENQ19" s="64"/>
      <c r="ENR19" s="64"/>
      <c r="ENS19" s="64"/>
      <c r="ENT19" s="64"/>
      <c r="ENU19" s="64"/>
      <c r="ENV19" s="64"/>
      <c r="ENW19" s="64"/>
      <c r="ENX19" s="64"/>
      <c r="ENY19" s="64"/>
      <c r="ENZ19" s="64"/>
      <c r="EOA19" s="64"/>
      <c r="EOB19" s="64"/>
      <c r="EOC19" s="64"/>
      <c r="EOD19" s="64"/>
      <c r="EOE19" s="64"/>
      <c r="EOF19" s="64"/>
      <c r="EOG19" s="64"/>
      <c r="EOH19" s="64"/>
      <c r="EOI19" s="64"/>
      <c r="EOJ19" s="64"/>
      <c r="EOK19" s="64"/>
      <c r="EOL19" s="64"/>
      <c r="EOM19" s="64"/>
      <c r="EON19" s="64"/>
      <c r="EOO19" s="64"/>
      <c r="EOP19" s="64"/>
      <c r="EOQ19" s="64"/>
      <c r="EOR19" s="64"/>
      <c r="EOS19" s="64"/>
      <c r="EOT19" s="64"/>
      <c r="EOU19" s="64"/>
      <c r="EOV19" s="64"/>
      <c r="EOW19" s="64"/>
      <c r="EOX19" s="64"/>
      <c r="EOY19" s="64"/>
      <c r="EOZ19" s="64"/>
      <c r="EPA19" s="64"/>
      <c r="EPB19" s="64"/>
      <c r="EPC19" s="64"/>
      <c r="EPD19" s="64"/>
      <c r="EPE19" s="64"/>
      <c r="EPF19" s="64"/>
      <c r="EPG19" s="64"/>
      <c r="EPH19" s="64"/>
      <c r="EPI19" s="64"/>
      <c r="EPJ19" s="64"/>
      <c r="EPK19" s="64"/>
      <c r="EPL19" s="64"/>
      <c r="EPM19" s="64"/>
      <c r="EPN19" s="64"/>
      <c r="EPO19" s="64"/>
      <c r="EPP19" s="64"/>
      <c r="EPQ19" s="64"/>
      <c r="EPR19" s="64"/>
      <c r="EPS19" s="64"/>
      <c r="EPT19" s="64"/>
      <c r="EPU19" s="64"/>
      <c r="EPV19" s="64"/>
      <c r="EPW19" s="64"/>
      <c r="EPX19" s="64"/>
      <c r="EPY19" s="64"/>
      <c r="EPZ19" s="64"/>
      <c r="EQA19" s="64"/>
      <c r="EQB19" s="64"/>
      <c r="EQC19" s="64"/>
      <c r="EQD19" s="64"/>
      <c r="EQE19" s="64"/>
      <c r="EQF19" s="64"/>
      <c r="EQG19" s="64"/>
      <c r="EQH19" s="64"/>
      <c r="EQI19" s="64"/>
      <c r="EQJ19" s="64"/>
      <c r="EQK19" s="64"/>
      <c r="EQL19" s="64"/>
      <c r="EQM19" s="64"/>
      <c r="EQN19" s="64"/>
      <c r="EQO19" s="64"/>
      <c r="EQP19" s="64"/>
      <c r="EQQ19" s="64"/>
      <c r="EQR19" s="64"/>
      <c r="EQS19" s="64"/>
      <c r="EQT19" s="64"/>
      <c r="EQU19" s="64"/>
      <c r="EQV19" s="64"/>
      <c r="EQW19" s="64"/>
      <c r="EQX19" s="64"/>
      <c r="EQY19" s="64"/>
      <c r="EQZ19" s="64"/>
      <c r="ERA19" s="64"/>
      <c r="ERB19" s="64"/>
      <c r="ERC19" s="64"/>
      <c r="ERD19" s="64"/>
      <c r="ERE19" s="64"/>
      <c r="ERF19" s="64"/>
      <c r="ERG19" s="64"/>
      <c r="ERH19" s="64"/>
      <c r="ERI19" s="64"/>
      <c r="ERJ19" s="64"/>
      <c r="ERK19" s="64"/>
      <c r="ERL19" s="64"/>
      <c r="ERM19" s="64"/>
      <c r="ERN19" s="64"/>
      <c r="ERO19" s="64"/>
      <c r="ERP19" s="64"/>
      <c r="ERQ19" s="64"/>
      <c r="ERR19" s="64"/>
      <c r="ERS19" s="64"/>
      <c r="ERT19" s="64"/>
      <c r="ERU19" s="64"/>
      <c r="ERV19" s="64"/>
      <c r="ERW19" s="64"/>
      <c r="ERX19" s="64"/>
      <c r="ERY19" s="64"/>
      <c r="ERZ19" s="64"/>
      <c r="ESA19" s="64"/>
      <c r="ESB19" s="64"/>
      <c r="ESC19" s="64"/>
      <c r="ESD19" s="64"/>
      <c r="ESE19" s="64"/>
      <c r="ESF19" s="64"/>
      <c r="ESG19" s="64"/>
      <c r="ESH19" s="64"/>
      <c r="ESI19" s="64"/>
      <c r="ESJ19" s="64"/>
      <c r="ESK19" s="64"/>
      <c r="ESL19" s="64"/>
      <c r="ESM19" s="64"/>
      <c r="ESN19" s="64"/>
      <c r="ESO19" s="64"/>
      <c r="ESP19" s="64"/>
      <c r="ESQ19" s="64"/>
      <c r="ESR19" s="64"/>
      <c r="ESS19" s="64"/>
      <c r="EST19" s="64"/>
      <c r="ESU19" s="64"/>
      <c r="ESV19" s="64"/>
      <c r="ESW19" s="64"/>
      <c r="ESX19" s="64"/>
      <c r="ESY19" s="64"/>
      <c r="ESZ19" s="64"/>
      <c r="ETA19" s="64"/>
      <c r="ETB19" s="64"/>
      <c r="ETC19" s="64"/>
      <c r="ETD19" s="64"/>
      <c r="ETE19" s="64"/>
      <c r="ETF19" s="64"/>
      <c r="ETG19" s="64"/>
      <c r="ETH19" s="64"/>
      <c r="ETI19" s="64"/>
      <c r="ETJ19" s="64"/>
      <c r="ETK19" s="64"/>
      <c r="ETL19" s="64"/>
      <c r="ETM19" s="64"/>
      <c r="ETN19" s="64"/>
      <c r="ETO19" s="64"/>
      <c r="ETP19" s="64"/>
      <c r="ETQ19" s="64"/>
      <c r="ETR19" s="64"/>
      <c r="ETS19" s="64"/>
      <c r="ETT19" s="64"/>
      <c r="ETU19" s="64"/>
      <c r="ETV19" s="64"/>
      <c r="ETW19" s="64"/>
      <c r="ETX19" s="64"/>
      <c r="ETY19" s="64"/>
      <c r="ETZ19" s="64"/>
      <c r="EUA19" s="64"/>
      <c r="EUB19" s="64"/>
      <c r="EUC19" s="64"/>
      <c r="EUD19" s="64"/>
      <c r="EUE19" s="64"/>
      <c r="EUF19" s="64"/>
      <c r="EUG19" s="64"/>
      <c r="EUH19" s="64"/>
      <c r="EUI19" s="64"/>
      <c r="EUJ19" s="64"/>
      <c r="EUK19" s="64"/>
      <c r="EUL19" s="64"/>
      <c r="EUM19" s="64"/>
      <c r="EUN19" s="64"/>
      <c r="EUO19" s="64"/>
      <c r="EUP19" s="64"/>
      <c r="EUQ19" s="64"/>
      <c r="EUR19" s="64"/>
      <c r="EUS19" s="64"/>
      <c r="EUT19" s="64"/>
      <c r="EUU19" s="64"/>
      <c r="EUV19" s="64"/>
      <c r="EUW19" s="64"/>
      <c r="EUX19" s="64"/>
      <c r="EUY19" s="64"/>
      <c r="EUZ19" s="64"/>
      <c r="EVA19" s="64"/>
      <c r="EVB19" s="64"/>
      <c r="EVC19" s="64"/>
      <c r="EVD19" s="64"/>
      <c r="EVE19" s="64"/>
      <c r="EVF19" s="64"/>
      <c r="EVG19" s="64"/>
      <c r="EVH19" s="64"/>
      <c r="EVI19" s="64"/>
      <c r="EVJ19" s="64"/>
      <c r="EVK19" s="64"/>
      <c r="EVL19" s="64"/>
      <c r="EVM19" s="64"/>
      <c r="EVN19" s="64"/>
      <c r="EVO19" s="64"/>
      <c r="EVP19" s="64"/>
      <c r="EVQ19" s="64"/>
      <c r="EVR19" s="64"/>
      <c r="EVS19" s="64"/>
      <c r="EVT19" s="64"/>
      <c r="EVU19" s="64"/>
      <c r="EVV19" s="64"/>
      <c r="EVW19" s="64"/>
      <c r="EVX19" s="64"/>
      <c r="EVY19" s="64"/>
      <c r="EVZ19" s="64"/>
      <c r="EWA19" s="64"/>
      <c r="EWB19" s="64"/>
      <c r="EWC19" s="64"/>
      <c r="EWD19" s="64"/>
      <c r="EWE19" s="64"/>
      <c r="EWF19" s="64"/>
      <c r="EWG19" s="64"/>
      <c r="EWH19" s="64"/>
      <c r="EWI19" s="64"/>
      <c r="EWJ19" s="64"/>
      <c r="EWK19" s="64"/>
      <c r="EWL19" s="64"/>
      <c r="EWM19" s="64"/>
      <c r="EWN19" s="64"/>
      <c r="EWO19" s="64"/>
      <c r="EWP19" s="64"/>
      <c r="EWQ19" s="64"/>
      <c r="EWR19" s="64"/>
      <c r="EWS19" s="64"/>
      <c r="EWT19" s="64"/>
      <c r="EWU19" s="64"/>
      <c r="EWV19" s="64"/>
      <c r="EWW19" s="64"/>
      <c r="EWX19" s="64"/>
      <c r="EWY19" s="64"/>
      <c r="EWZ19" s="64"/>
      <c r="EXA19" s="64"/>
      <c r="EXB19" s="64"/>
      <c r="EXC19" s="64"/>
      <c r="EXD19" s="64"/>
      <c r="EXE19" s="64"/>
      <c r="EXF19" s="64"/>
      <c r="EXG19" s="64"/>
      <c r="EXH19" s="64"/>
      <c r="EXI19" s="64"/>
      <c r="EXJ19" s="64"/>
      <c r="EXK19" s="64"/>
      <c r="EXL19" s="64"/>
      <c r="EXM19" s="64"/>
      <c r="EXN19" s="64"/>
      <c r="EXO19" s="64"/>
      <c r="EXP19" s="64"/>
      <c r="EXQ19" s="64"/>
      <c r="EXR19" s="64"/>
      <c r="EXS19" s="64"/>
      <c r="EXT19" s="64"/>
      <c r="EXU19" s="64"/>
      <c r="EXV19" s="64"/>
      <c r="EXW19" s="64"/>
      <c r="EXX19" s="64"/>
      <c r="EXY19" s="64"/>
      <c r="EXZ19" s="64"/>
      <c r="EYA19" s="64"/>
      <c r="EYB19" s="64"/>
      <c r="EYC19" s="64"/>
      <c r="EYD19" s="64"/>
      <c r="EYE19" s="64"/>
      <c r="EYF19" s="64"/>
      <c r="EYG19" s="64"/>
      <c r="EYH19" s="64"/>
      <c r="EYI19" s="64"/>
      <c r="EYJ19" s="64"/>
      <c r="EYK19" s="64"/>
      <c r="EYL19" s="64"/>
      <c r="EYM19" s="64"/>
      <c r="EYN19" s="64"/>
      <c r="EYO19" s="64"/>
      <c r="EYP19" s="64"/>
      <c r="EYQ19" s="64"/>
      <c r="EYR19" s="64"/>
      <c r="EYS19" s="64"/>
      <c r="EYT19" s="64"/>
      <c r="EYU19" s="64"/>
      <c r="EYV19" s="64"/>
      <c r="EYW19" s="64"/>
      <c r="EYX19" s="64"/>
      <c r="EYY19" s="64"/>
      <c r="EYZ19" s="64"/>
      <c r="EZA19" s="64"/>
      <c r="EZB19" s="64"/>
      <c r="EZC19" s="64"/>
      <c r="EZD19" s="64"/>
      <c r="EZE19" s="64"/>
      <c r="EZF19" s="64"/>
      <c r="EZG19" s="64"/>
      <c r="EZH19" s="64"/>
      <c r="EZI19" s="64"/>
      <c r="EZJ19" s="64"/>
      <c r="EZK19" s="64"/>
      <c r="EZL19" s="64"/>
      <c r="EZM19" s="64"/>
      <c r="EZN19" s="64"/>
      <c r="EZO19" s="64"/>
      <c r="EZP19" s="64"/>
      <c r="EZQ19" s="64"/>
      <c r="EZR19" s="64"/>
      <c r="EZS19" s="64"/>
      <c r="EZT19" s="64"/>
      <c r="EZU19" s="64"/>
      <c r="EZV19" s="64"/>
      <c r="EZW19" s="64"/>
      <c r="EZX19" s="64"/>
      <c r="EZY19" s="64"/>
      <c r="EZZ19" s="64"/>
      <c r="FAA19" s="64"/>
      <c r="FAB19" s="64"/>
      <c r="FAC19" s="64"/>
      <c r="FAD19" s="64"/>
      <c r="FAE19" s="64"/>
      <c r="FAF19" s="64"/>
      <c r="FAG19" s="64"/>
      <c r="FAH19" s="64"/>
      <c r="FAI19" s="64"/>
      <c r="FAJ19" s="64"/>
      <c r="FAK19" s="64"/>
      <c r="FAL19" s="64"/>
      <c r="FAM19" s="64"/>
      <c r="FAN19" s="64"/>
      <c r="FAO19" s="64"/>
      <c r="FAP19" s="64"/>
      <c r="FAQ19" s="64"/>
      <c r="FAR19" s="64"/>
      <c r="FAS19" s="64"/>
      <c r="FAT19" s="64"/>
      <c r="FAU19" s="64"/>
      <c r="FAV19" s="64"/>
      <c r="FAW19" s="64"/>
      <c r="FAX19" s="64"/>
      <c r="FAY19" s="64"/>
      <c r="FAZ19" s="64"/>
      <c r="FBA19" s="64"/>
      <c r="FBB19" s="64"/>
      <c r="FBC19" s="64"/>
      <c r="FBD19" s="64"/>
      <c r="FBE19" s="64"/>
      <c r="FBF19" s="64"/>
      <c r="FBG19" s="64"/>
      <c r="FBH19" s="64"/>
      <c r="FBI19" s="64"/>
      <c r="FBJ19" s="64"/>
      <c r="FBK19" s="64"/>
      <c r="FBL19" s="64"/>
      <c r="FBM19" s="64"/>
      <c r="FBN19" s="64"/>
      <c r="FBO19" s="64"/>
      <c r="FBP19" s="64"/>
      <c r="FBQ19" s="64"/>
      <c r="FBR19" s="64"/>
      <c r="FBS19" s="64"/>
      <c r="FBT19" s="64"/>
      <c r="FBU19" s="64"/>
      <c r="FBV19" s="64"/>
      <c r="FBW19" s="64"/>
      <c r="FBX19" s="64"/>
      <c r="FBY19" s="64"/>
      <c r="FBZ19" s="64"/>
      <c r="FCA19" s="64"/>
      <c r="FCB19" s="64"/>
      <c r="FCC19" s="64"/>
      <c r="FCD19" s="64"/>
      <c r="FCE19" s="64"/>
      <c r="FCF19" s="64"/>
      <c r="FCG19" s="64"/>
      <c r="FCH19" s="64"/>
      <c r="FCI19" s="64"/>
      <c r="FCJ19" s="64"/>
      <c r="FCK19" s="64"/>
      <c r="FCL19" s="64"/>
      <c r="FCM19" s="64"/>
      <c r="FCN19" s="64"/>
      <c r="FCO19" s="64"/>
      <c r="FCP19" s="64"/>
      <c r="FCQ19" s="64"/>
      <c r="FCR19" s="64"/>
      <c r="FCS19" s="64"/>
      <c r="FCT19" s="64"/>
      <c r="FCU19" s="64"/>
      <c r="FCV19" s="64"/>
      <c r="FCW19" s="64"/>
      <c r="FCX19" s="64"/>
      <c r="FCY19" s="64"/>
      <c r="FCZ19" s="64"/>
      <c r="FDA19" s="64"/>
      <c r="FDB19" s="64"/>
      <c r="FDC19" s="64"/>
      <c r="FDD19" s="64"/>
      <c r="FDE19" s="64"/>
      <c r="FDF19" s="64"/>
      <c r="FDG19" s="64"/>
      <c r="FDH19" s="64"/>
      <c r="FDI19" s="64"/>
      <c r="FDJ19" s="64"/>
      <c r="FDK19" s="64"/>
      <c r="FDL19" s="64"/>
      <c r="FDM19" s="64"/>
      <c r="FDN19" s="64"/>
      <c r="FDO19" s="64"/>
      <c r="FDP19" s="64"/>
      <c r="FDQ19" s="64"/>
      <c r="FDR19" s="64"/>
      <c r="FDS19" s="64"/>
      <c r="FDT19" s="64"/>
      <c r="FDU19" s="64"/>
      <c r="FDV19" s="64"/>
      <c r="FDW19" s="64"/>
      <c r="FDX19" s="64"/>
      <c r="FDY19" s="64"/>
      <c r="FDZ19" s="64"/>
      <c r="FEA19" s="64"/>
      <c r="FEB19" s="64"/>
      <c r="FEC19" s="64"/>
      <c r="FED19" s="64"/>
      <c r="FEE19" s="64"/>
      <c r="FEF19" s="64"/>
      <c r="FEG19" s="64"/>
      <c r="FEH19" s="64"/>
      <c r="FEI19" s="64"/>
      <c r="FEJ19" s="64"/>
      <c r="FEK19" s="64"/>
      <c r="FEL19" s="64"/>
      <c r="FEM19" s="64"/>
      <c r="FEN19" s="64"/>
      <c r="FEO19" s="64"/>
      <c r="FEP19" s="64"/>
      <c r="FEQ19" s="64"/>
      <c r="FER19" s="64"/>
      <c r="FES19" s="64"/>
      <c r="FET19" s="64"/>
      <c r="FEU19" s="64"/>
      <c r="FEV19" s="64"/>
      <c r="FEW19" s="64"/>
      <c r="FEX19" s="64"/>
      <c r="FEY19" s="64"/>
      <c r="FEZ19" s="64"/>
      <c r="FFA19" s="64"/>
      <c r="FFB19" s="64"/>
      <c r="FFC19" s="64"/>
      <c r="FFD19" s="64"/>
      <c r="FFE19" s="64"/>
      <c r="FFF19" s="64"/>
      <c r="FFG19" s="64"/>
      <c r="FFH19" s="64"/>
      <c r="FFI19" s="64"/>
      <c r="FFJ19" s="64"/>
      <c r="FFK19" s="64"/>
      <c r="FFL19" s="64"/>
      <c r="FFM19" s="64"/>
      <c r="FFN19" s="64"/>
      <c r="FFO19" s="64"/>
      <c r="FFP19" s="64"/>
      <c r="FFQ19" s="64"/>
      <c r="FFR19" s="64"/>
      <c r="FFS19" s="64"/>
      <c r="FFT19" s="64"/>
      <c r="FFU19" s="64"/>
      <c r="FFV19" s="64"/>
      <c r="FFW19" s="64"/>
      <c r="FFX19" s="64"/>
      <c r="FFY19" s="64"/>
      <c r="FFZ19" s="64"/>
      <c r="FGA19" s="64"/>
      <c r="FGB19" s="64"/>
      <c r="FGC19" s="64"/>
      <c r="FGD19" s="64"/>
      <c r="FGE19" s="64"/>
      <c r="FGF19" s="64"/>
      <c r="FGG19" s="64"/>
      <c r="FGH19" s="64"/>
      <c r="FGI19" s="64"/>
      <c r="FGJ19" s="64"/>
      <c r="FGK19" s="64"/>
      <c r="FGL19" s="64"/>
      <c r="FGM19" s="64"/>
      <c r="FGN19" s="64"/>
      <c r="FGO19" s="64"/>
      <c r="FGP19" s="64"/>
      <c r="FGQ19" s="64"/>
      <c r="FGR19" s="64"/>
      <c r="FGS19" s="64"/>
      <c r="FGT19" s="64"/>
      <c r="FGU19" s="64"/>
      <c r="FGV19" s="64"/>
      <c r="FGW19" s="64"/>
      <c r="FGX19" s="64"/>
      <c r="FGY19" s="64"/>
      <c r="FGZ19" s="64"/>
      <c r="FHA19" s="64"/>
      <c r="FHB19" s="64"/>
      <c r="FHC19" s="64"/>
      <c r="FHD19" s="64"/>
      <c r="FHE19" s="64"/>
      <c r="FHF19" s="64"/>
      <c r="FHG19" s="64"/>
      <c r="FHH19" s="64"/>
      <c r="FHI19" s="64"/>
      <c r="FHJ19" s="64"/>
      <c r="FHK19" s="64"/>
      <c r="FHL19" s="64"/>
      <c r="FHM19" s="64"/>
      <c r="FHN19" s="64"/>
      <c r="FHO19" s="64"/>
      <c r="FHP19" s="64"/>
      <c r="FHQ19" s="64"/>
      <c r="FHR19" s="64"/>
      <c r="FHS19" s="64"/>
      <c r="FHT19" s="64"/>
      <c r="FHU19" s="64"/>
      <c r="FHV19" s="64"/>
      <c r="FHW19" s="64"/>
      <c r="FHX19" s="64"/>
      <c r="FHY19" s="64"/>
      <c r="FHZ19" s="64"/>
      <c r="FIA19" s="64"/>
      <c r="FIB19" s="64"/>
      <c r="FIC19" s="64"/>
      <c r="FID19" s="64"/>
      <c r="FIE19" s="64"/>
      <c r="FIF19" s="64"/>
      <c r="FIG19" s="64"/>
      <c r="FIH19" s="64"/>
      <c r="FII19" s="64"/>
      <c r="FIJ19" s="64"/>
      <c r="FIK19" s="64"/>
      <c r="FIL19" s="64"/>
      <c r="FIM19" s="64"/>
      <c r="FIN19" s="64"/>
      <c r="FIO19" s="64"/>
      <c r="FIP19" s="64"/>
      <c r="FIQ19" s="64"/>
      <c r="FIR19" s="64"/>
      <c r="FIS19" s="64"/>
      <c r="FIT19" s="64"/>
      <c r="FIU19" s="64"/>
      <c r="FIV19" s="64"/>
      <c r="FIW19" s="64"/>
      <c r="FIX19" s="64"/>
      <c r="FIY19" s="64"/>
      <c r="FIZ19" s="64"/>
      <c r="FJA19" s="64"/>
      <c r="FJB19" s="64"/>
      <c r="FJC19" s="64"/>
      <c r="FJD19" s="64"/>
      <c r="FJE19" s="64"/>
      <c r="FJF19" s="64"/>
      <c r="FJG19" s="64"/>
      <c r="FJH19" s="64"/>
      <c r="FJI19" s="64"/>
      <c r="FJJ19" s="64"/>
      <c r="FJK19" s="64"/>
      <c r="FJL19" s="64"/>
      <c r="FJM19" s="64"/>
      <c r="FJN19" s="64"/>
      <c r="FJO19" s="64"/>
      <c r="FJP19" s="64"/>
      <c r="FJQ19" s="64"/>
      <c r="FJR19" s="64"/>
      <c r="FJS19" s="64"/>
      <c r="FJT19" s="64"/>
      <c r="FJU19" s="64"/>
      <c r="FJV19" s="64"/>
      <c r="FJW19" s="64"/>
      <c r="FJX19" s="64"/>
      <c r="FJY19" s="64"/>
      <c r="FJZ19" s="64"/>
      <c r="FKA19" s="64"/>
      <c r="FKB19" s="64"/>
      <c r="FKC19" s="64"/>
      <c r="FKD19" s="64"/>
      <c r="FKE19" s="64"/>
      <c r="FKF19" s="64"/>
      <c r="FKG19" s="64"/>
      <c r="FKH19" s="64"/>
      <c r="FKI19" s="64"/>
      <c r="FKJ19" s="64"/>
      <c r="FKK19" s="64"/>
      <c r="FKL19" s="64"/>
      <c r="FKM19" s="64"/>
      <c r="FKN19" s="64"/>
      <c r="FKO19" s="64"/>
      <c r="FKP19" s="64"/>
      <c r="FKQ19" s="64"/>
      <c r="FKR19" s="64"/>
      <c r="FKS19" s="64"/>
      <c r="FKT19" s="64"/>
      <c r="FKU19" s="64"/>
      <c r="FKV19" s="64"/>
      <c r="FKW19" s="64"/>
      <c r="FKX19" s="64"/>
      <c r="FKY19" s="64"/>
      <c r="FKZ19" s="64"/>
      <c r="FLA19" s="64"/>
      <c r="FLB19" s="64"/>
      <c r="FLC19" s="64"/>
      <c r="FLD19" s="64"/>
      <c r="FLE19" s="64"/>
      <c r="FLF19" s="64"/>
      <c r="FLG19" s="64"/>
      <c r="FLH19" s="64"/>
      <c r="FLI19" s="64"/>
      <c r="FLJ19" s="64"/>
      <c r="FLK19" s="64"/>
      <c r="FLL19" s="64"/>
      <c r="FLM19" s="64"/>
      <c r="FLN19" s="64"/>
      <c r="FLO19" s="64"/>
      <c r="FLP19" s="64"/>
      <c r="FLQ19" s="64"/>
      <c r="FLR19" s="64"/>
      <c r="FLS19" s="64"/>
      <c r="FLT19" s="64"/>
      <c r="FLU19" s="64"/>
      <c r="FLV19" s="64"/>
      <c r="FLW19" s="64"/>
      <c r="FLX19" s="64"/>
      <c r="FLY19" s="64"/>
      <c r="FLZ19" s="64"/>
      <c r="FMA19" s="64"/>
      <c r="FMB19" s="64"/>
      <c r="FMC19" s="64"/>
      <c r="FMD19" s="64"/>
      <c r="FME19" s="64"/>
      <c r="FMF19" s="64"/>
      <c r="FMG19" s="64"/>
      <c r="FMH19" s="64"/>
      <c r="FMI19" s="64"/>
      <c r="FMJ19" s="64"/>
      <c r="FMK19" s="64"/>
      <c r="FML19" s="64"/>
      <c r="FMM19" s="64"/>
      <c r="FMN19" s="64"/>
      <c r="FMO19" s="64"/>
      <c r="FMP19" s="64"/>
      <c r="FMQ19" s="64"/>
      <c r="FMR19" s="64"/>
      <c r="FMS19" s="64"/>
      <c r="FMT19" s="64"/>
      <c r="FMU19" s="64"/>
      <c r="FMV19" s="64"/>
      <c r="FMW19" s="64"/>
      <c r="FMX19" s="64"/>
      <c r="FMY19" s="64"/>
      <c r="FMZ19" s="64"/>
      <c r="FNA19" s="64"/>
      <c r="FNB19" s="64"/>
      <c r="FNC19" s="64"/>
      <c r="FND19" s="64"/>
      <c r="FNE19" s="64"/>
      <c r="FNF19" s="64"/>
      <c r="FNG19" s="64"/>
      <c r="FNH19" s="64"/>
      <c r="FNI19" s="64"/>
      <c r="FNJ19" s="64"/>
      <c r="FNK19" s="64"/>
      <c r="FNL19" s="64"/>
      <c r="FNM19" s="64"/>
      <c r="FNN19" s="64"/>
      <c r="FNO19" s="64"/>
      <c r="FNP19" s="64"/>
      <c r="FNQ19" s="64"/>
      <c r="FNR19" s="64"/>
      <c r="FNS19" s="64"/>
      <c r="FNT19" s="64"/>
      <c r="FNU19" s="64"/>
      <c r="FNV19" s="64"/>
      <c r="FNW19" s="64"/>
      <c r="FNX19" s="64"/>
      <c r="FNY19" s="64"/>
      <c r="FNZ19" s="64"/>
      <c r="FOA19" s="64"/>
      <c r="FOB19" s="64"/>
      <c r="FOC19" s="64"/>
      <c r="FOD19" s="64"/>
      <c r="FOE19" s="64"/>
      <c r="FOF19" s="64"/>
      <c r="FOG19" s="64"/>
      <c r="FOH19" s="64"/>
      <c r="FOI19" s="64"/>
      <c r="FOJ19" s="64"/>
      <c r="FOK19" s="64"/>
      <c r="FOL19" s="64"/>
      <c r="FOM19" s="64"/>
      <c r="FON19" s="64"/>
      <c r="FOO19" s="64"/>
      <c r="FOP19" s="64"/>
      <c r="FOQ19" s="64"/>
      <c r="FOR19" s="64"/>
      <c r="FOS19" s="64"/>
      <c r="FOT19" s="64"/>
      <c r="FOU19" s="64"/>
      <c r="FOV19" s="64"/>
      <c r="FOW19" s="64"/>
      <c r="FOX19" s="64"/>
      <c r="FOY19" s="64"/>
      <c r="FOZ19" s="64"/>
      <c r="FPA19" s="64"/>
      <c r="FPB19" s="64"/>
      <c r="FPC19" s="64"/>
      <c r="FPD19" s="64"/>
      <c r="FPE19" s="64"/>
      <c r="FPF19" s="64"/>
      <c r="FPG19" s="64"/>
      <c r="FPH19" s="64"/>
      <c r="FPI19" s="64"/>
      <c r="FPJ19" s="64"/>
      <c r="FPK19" s="64"/>
      <c r="FPL19" s="64"/>
      <c r="FPM19" s="64"/>
      <c r="FPN19" s="64"/>
      <c r="FPO19" s="64"/>
      <c r="FPP19" s="64"/>
      <c r="FPQ19" s="64"/>
      <c r="FPR19" s="64"/>
      <c r="FPS19" s="64"/>
      <c r="FPT19" s="64"/>
      <c r="FPU19" s="64"/>
      <c r="FPV19" s="64"/>
      <c r="FPW19" s="64"/>
      <c r="FPX19" s="64"/>
      <c r="FPY19" s="64"/>
      <c r="FPZ19" s="64"/>
      <c r="FQA19" s="64"/>
      <c r="FQB19" s="64"/>
      <c r="FQC19" s="64"/>
      <c r="FQD19" s="64"/>
      <c r="FQE19" s="64"/>
      <c r="FQF19" s="64"/>
      <c r="FQG19" s="64"/>
      <c r="FQH19" s="64"/>
      <c r="FQI19" s="64"/>
      <c r="FQJ19" s="64"/>
      <c r="FQK19" s="64"/>
      <c r="FQL19" s="64"/>
      <c r="FQM19" s="64"/>
      <c r="FQN19" s="64"/>
      <c r="FQO19" s="64"/>
      <c r="FQP19" s="64"/>
      <c r="FQQ19" s="64"/>
      <c r="FQR19" s="64"/>
      <c r="FQS19" s="64"/>
      <c r="FQT19" s="64"/>
      <c r="FQU19" s="64"/>
      <c r="FQV19" s="64"/>
      <c r="FQW19" s="64"/>
      <c r="FQX19" s="64"/>
      <c r="FQY19" s="64"/>
      <c r="FQZ19" s="64"/>
      <c r="FRA19" s="64"/>
      <c r="FRB19" s="64"/>
      <c r="FRC19" s="64"/>
      <c r="FRD19" s="64"/>
      <c r="FRE19" s="64"/>
      <c r="FRF19" s="64"/>
      <c r="FRG19" s="64"/>
      <c r="FRH19" s="64"/>
      <c r="FRI19" s="64"/>
      <c r="FRJ19" s="64"/>
      <c r="FRK19" s="64"/>
      <c r="FRL19" s="64"/>
      <c r="FRM19" s="64"/>
      <c r="FRN19" s="64"/>
      <c r="FRO19" s="64"/>
      <c r="FRP19" s="64"/>
      <c r="FRQ19" s="64"/>
      <c r="FRR19" s="64"/>
      <c r="FRS19" s="64"/>
      <c r="FRT19" s="64"/>
      <c r="FRU19" s="64"/>
      <c r="FRV19" s="64"/>
      <c r="FRW19" s="64"/>
      <c r="FRX19" s="64"/>
      <c r="FRY19" s="64"/>
      <c r="FRZ19" s="64"/>
      <c r="FSA19" s="64"/>
      <c r="FSB19" s="64"/>
      <c r="FSC19" s="64"/>
      <c r="FSD19" s="64"/>
      <c r="FSE19" s="64"/>
      <c r="FSF19" s="64"/>
      <c r="FSG19" s="64"/>
      <c r="FSH19" s="64"/>
      <c r="FSI19" s="64"/>
      <c r="FSJ19" s="64"/>
      <c r="FSK19" s="64"/>
      <c r="FSL19" s="64"/>
      <c r="FSM19" s="64"/>
      <c r="FSN19" s="64"/>
      <c r="FSO19" s="64"/>
      <c r="FSP19" s="64"/>
      <c r="FSQ19" s="64"/>
      <c r="FSR19" s="64"/>
      <c r="FSS19" s="64"/>
      <c r="FST19" s="64"/>
      <c r="FSU19" s="64"/>
      <c r="FSV19" s="64"/>
      <c r="FSW19" s="64"/>
      <c r="FSX19" s="64"/>
      <c r="FSY19" s="64"/>
      <c r="FSZ19" s="64"/>
      <c r="FTA19" s="64"/>
      <c r="FTB19" s="64"/>
      <c r="FTC19" s="64"/>
      <c r="FTD19" s="64"/>
      <c r="FTE19" s="64"/>
      <c r="FTF19" s="64"/>
      <c r="FTG19" s="64"/>
      <c r="FTH19" s="64"/>
      <c r="FTI19" s="64"/>
      <c r="FTJ19" s="64"/>
      <c r="FTK19" s="64"/>
      <c r="FTL19" s="64"/>
      <c r="FTM19" s="64"/>
      <c r="FTN19" s="64"/>
      <c r="FTO19" s="64"/>
      <c r="FTP19" s="64"/>
      <c r="FTQ19" s="64"/>
      <c r="FTR19" s="64"/>
      <c r="FTS19" s="64"/>
      <c r="FTT19" s="64"/>
      <c r="FTU19" s="64"/>
      <c r="FTV19" s="64"/>
      <c r="FTW19" s="64"/>
      <c r="FTX19" s="64"/>
      <c r="FTY19" s="64"/>
      <c r="FTZ19" s="64"/>
      <c r="FUA19" s="64"/>
      <c r="FUB19" s="64"/>
      <c r="FUC19" s="64"/>
      <c r="FUD19" s="64"/>
      <c r="FUE19" s="64"/>
      <c r="FUF19" s="64"/>
      <c r="FUG19" s="64"/>
      <c r="FUH19" s="64"/>
      <c r="FUI19" s="64"/>
      <c r="FUJ19" s="64"/>
      <c r="FUK19" s="64"/>
      <c r="FUL19" s="64"/>
      <c r="FUM19" s="64"/>
      <c r="FUN19" s="64"/>
      <c r="FUO19" s="64"/>
      <c r="FUP19" s="64"/>
      <c r="FUQ19" s="64"/>
      <c r="FUR19" s="64"/>
      <c r="FUS19" s="64"/>
      <c r="FUT19" s="64"/>
      <c r="FUU19" s="64"/>
      <c r="FUV19" s="64"/>
      <c r="FUW19" s="64"/>
      <c r="FUX19" s="64"/>
      <c r="FUY19" s="64"/>
      <c r="FUZ19" s="64"/>
      <c r="FVA19" s="64"/>
      <c r="FVB19" s="64"/>
      <c r="FVC19" s="64"/>
      <c r="FVD19" s="64"/>
      <c r="FVE19" s="64"/>
      <c r="FVF19" s="64"/>
      <c r="FVG19" s="64"/>
      <c r="FVH19" s="64"/>
      <c r="FVI19" s="64"/>
      <c r="FVJ19" s="64"/>
      <c r="FVK19" s="64"/>
      <c r="FVL19" s="64"/>
      <c r="FVM19" s="64"/>
      <c r="FVN19" s="64"/>
      <c r="FVO19" s="64"/>
      <c r="FVP19" s="64"/>
      <c r="FVQ19" s="64"/>
      <c r="FVR19" s="64"/>
      <c r="FVS19" s="64"/>
      <c r="FVT19" s="64"/>
      <c r="FVU19" s="64"/>
      <c r="FVV19" s="64"/>
      <c r="FVW19" s="64"/>
      <c r="FVX19" s="64"/>
      <c r="FVY19" s="64"/>
      <c r="FVZ19" s="64"/>
      <c r="FWA19" s="64"/>
      <c r="FWB19" s="64"/>
      <c r="FWC19" s="64"/>
      <c r="FWD19" s="64"/>
      <c r="FWE19" s="64"/>
      <c r="FWF19" s="64"/>
      <c r="FWG19" s="64"/>
      <c r="FWH19" s="64"/>
      <c r="FWI19" s="64"/>
      <c r="FWJ19" s="64"/>
      <c r="FWK19" s="64"/>
      <c r="FWL19" s="64"/>
      <c r="FWM19" s="64"/>
      <c r="FWN19" s="64"/>
      <c r="FWO19" s="64"/>
      <c r="FWP19" s="64"/>
      <c r="FWQ19" s="64"/>
      <c r="FWR19" s="64"/>
      <c r="FWS19" s="64"/>
      <c r="FWT19" s="64"/>
      <c r="FWU19" s="64"/>
      <c r="FWV19" s="64"/>
      <c r="FWW19" s="64"/>
      <c r="FWX19" s="64"/>
      <c r="FWY19" s="64"/>
      <c r="FWZ19" s="64"/>
      <c r="FXA19" s="64"/>
      <c r="FXB19" s="64"/>
      <c r="FXC19" s="64"/>
      <c r="FXD19" s="64"/>
      <c r="FXE19" s="64"/>
      <c r="FXF19" s="64"/>
      <c r="FXG19" s="64"/>
      <c r="FXH19" s="64"/>
      <c r="FXI19" s="64"/>
      <c r="FXJ19" s="64"/>
      <c r="FXK19" s="64"/>
      <c r="FXL19" s="64"/>
      <c r="FXM19" s="64"/>
      <c r="FXN19" s="64"/>
      <c r="FXO19" s="64"/>
      <c r="FXP19" s="64"/>
      <c r="FXQ19" s="64"/>
      <c r="FXR19" s="64"/>
      <c r="FXS19" s="64"/>
      <c r="FXT19" s="64"/>
      <c r="FXU19" s="64"/>
      <c r="FXV19" s="64"/>
      <c r="FXW19" s="64"/>
      <c r="FXX19" s="64"/>
      <c r="FXY19" s="64"/>
      <c r="FXZ19" s="64"/>
      <c r="FYA19" s="64"/>
      <c r="FYB19" s="64"/>
      <c r="FYC19" s="64"/>
      <c r="FYD19" s="64"/>
      <c r="FYE19" s="64"/>
      <c r="FYF19" s="64"/>
      <c r="FYG19" s="64"/>
      <c r="FYH19" s="64"/>
      <c r="FYI19" s="64"/>
      <c r="FYJ19" s="64"/>
      <c r="FYK19" s="64"/>
      <c r="FYL19" s="64"/>
      <c r="FYM19" s="64"/>
      <c r="FYN19" s="64"/>
      <c r="FYO19" s="64"/>
      <c r="FYP19" s="64"/>
      <c r="FYQ19" s="64"/>
      <c r="FYR19" s="64"/>
      <c r="FYS19" s="64"/>
      <c r="FYT19" s="64"/>
      <c r="FYU19" s="64"/>
      <c r="FYV19" s="64"/>
      <c r="FYW19" s="64"/>
      <c r="FYX19" s="64"/>
      <c r="FYY19" s="64"/>
      <c r="FYZ19" s="64"/>
      <c r="FZA19" s="64"/>
      <c r="FZB19" s="64"/>
      <c r="FZC19" s="64"/>
      <c r="FZD19" s="64"/>
      <c r="FZE19" s="64"/>
      <c r="FZF19" s="64"/>
      <c r="FZG19" s="64"/>
      <c r="FZH19" s="64"/>
      <c r="FZI19" s="64"/>
      <c r="FZJ19" s="64"/>
      <c r="FZK19" s="64"/>
      <c r="FZL19" s="64"/>
      <c r="FZM19" s="64"/>
      <c r="FZN19" s="64"/>
      <c r="FZO19" s="64"/>
      <c r="FZP19" s="64"/>
      <c r="FZQ19" s="64"/>
      <c r="FZR19" s="64"/>
      <c r="FZS19" s="64"/>
      <c r="FZT19" s="64"/>
      <c r="FZU19" s="64"/>
      <c r="FZV19" s="64"/>
      <c r="FZW19" s="64"/>
      <c r="FZX19" s="64"/>
      <c r="FZY19" s="64"/>
      <c r="FZZ19" s="64"/>
      <c r="GAA19" s="64"/>
      <c r="GAB19" s="64"/>
      <c r="GAC19" s="64"/>
      <c r="GAD19" s="64"/>
      <c r="GAE19" s="64"/>
      <c r="GAF19" s="64"/>
      <c r="GAG19" s="64"/>
      <c r="GAH19" s="64"/>
      <c r="GAI19" s="64"/>
      <c r="GAJ19" s="64"/>
      <c r="GAK19" s="64"/>
      <c r="GAL19" s="64"/>
      <c r="GAM19" s="64"/>
      <c r="GAN19" s="64"/>
      <c r="GAO19" s="64"/>
      <c r="GAP19" s="64"/>
      <c r="GAQ19" s="64"/>
      <c r="GAR19" s="64"/>
      <c r="GAS19" s="64"/>
      <c r="GAT19" s="64"/>
      <c r="GAU19" s="64"/>
      <c r="GAV19" s="64"/>
      <c r="GAW19" s="64"/>
      <c r="GAX19" s="64"/>
      <c r="GAY19" s="64"/>
      <c r="GAZ19" s="64"/>
      <c r="GBA19" s="64"/>
      <c r="GBB19" s="64"/>
      <c r="GBC19" s="64"/>
      <c r="GBD19" s="64"/>
      <c r="GBE19" s="64"/>
      <c r="GBF19" s="64"/>
      <c r="GBG19" s="64"/>
      <c r="GBH19" s="64"/>
      <c r="GBI19" s="64"/>
      <c r="GBJ19" s="64"/>
      <c r="GBK19" s="64"/>
      <c r="GBL19" s="64"/>
      <c r="GBM19" s="64"/>
      <c r="GBN19" s="64"/>
      <c r="GBO19" s="64"/>
      <c r="GBP19" s="64"/>
      <c r="GBQ19" s="64"/>
      <c r="GBR19" s="64"/>
      <c r="GBS19" s="64"/>
      <c r="GBT19" s="64"/>
      <c r="GBU19" s="64"/>
      <c r="GBV19" s="64"/>
      <c r="GBW19" s="64"/>
      <c r="GBX19" s="64"/>
      <c r="GBY19" s="64"/>
      <c r="GBZ19" s="64"/>
      <c r="GCA19" s="64"/>
      <c r="GCB19" s="64"/>
      <c r="GCC19" s="64"/>
      <c r="GCD19" s="64"/>
      <c r="GCE19" s="64"/>
      <c r="GCF19" s="64"/>
      <c r="GCG19" s="64"/>
      <c r="GCH19" s="64"/>
      <c r="GCI19" s="64"/>
      <c r="GCJ19" s="64"/>
      <c r="GCK19" s="64"/>
      <c r="GCL19" s="64"/>
      <c r="GCM19" s="64"/>
      <c r="GCN19" s="64"/>
      <c r="GCO19" s="64"/>
      <c r="GCP19" s="64"/>
      <c r="GCQ19" s="64"/>
      <c r="GCR19" s="64"/>
      <c r="GCS19" s="64"/>
      <c r="GCT19" s="64"/>
      <c r="GCU19" s="64"/>
      <c r="GCV19" s="64"/>
      <c r="GCW19" s="64"/>
      <c r="GCX19" s="64"/>
      <c r="GCY19" s="64"/>
      <c r="GCZ19" s="64"/>
      <c r="GDA19" s="64"/>
      <c r="GDB19" s="64"/>
      <c r="GDC19" s="64"/>
      <c r="GDD19" s="64"/>
      <c r="GDE19" s="64"/>
      <c r="GDF19" s="64"/>
      <c r="GDG19" s="64"/>
      <c r="GDH19" s="64"/>
      <c r="GDI19" s="64"/>
      <c r="GDJ19" s="64"/>
      <c r="GDK19" s="64"/>
      <c r="GDL19" s="64"/>
      <c r="GDM19" s="64"/>
      <c r="GDN19" s="64"/>
      <c r="GDO19" s="64"/>
      <c r="GDP19" s="64"/>
      <c r="GDQ19" s="64"/>
      <c r="GDR19" s="64"/>
      <c r="GDS19" s="64"/>
      <c r="GDT19" s="64"/>
      <c r="GDU19" s="64"/>
      <c r="GDV19" s="64"/>
      <c r="GDW19" s="64"/>
      <c r="GDX19" s="64"/>
      <c r="GDY19" s="64"/>
      <c r="GDZ19" s="64"/>
      <c r="GEA19" s="64"/>
      <c r="GEB19" s="64"/>
      <c r="GEC19" s="64"/>
      <c r="GED19" s="64"/>
      <c r="GEE19" s="64"/>
      <c r="GEF19" s="64"/>
      <c r="GEG19" s="64"/>
      <c r="GEH19" s="64"/>
      <c r="GEI19" s="64"/>
      <c r="GEJ19" s="64"/>
      <c r="GEK19" s="64"/>
      <c r="GEL19" s="64"/>
      <c r="GEM19" s="64"/>
      <c r="GEN19" s="64"/>
      <c r="GEO19" s="64"/>
      <c r="GEP19" s="64"/>
      <c r="GEQ19" s="64"/>
      <c r="GER19" s="64"/>
      <c r="GES19" s="64"/>
      <c r="GET19" s="64"/>
      <c r="GEU19" s="64"/>
      <c r="GEV19" s="64"/>
      <c r="GEW19" s="64"/>
      <c r="GEX19" s="64"/>
      <c r="GEY19" s="64"/>
      <c r="GEZ19" s="64"/>
      <c r="GFA19" s="64"/>
      <c r="GFB19" s="64"/>
      <c r="GFC19" s="64"/>
      <c r="GFD19" s="64"/>
      <c r="GFE19" s="64"/>
      <c r="GFF19" s="64"/>
      <c r="GFG19" s="64"/>
      <c r="GFH19" s="64"/>
      <c r="GFI19" s="64"/>
      <c r="GFJ19" s="64"/>
      <c r="GFK19" s="64"/>
      <c r="GFL19" s="64"/>
      <c r="GFM19" s="64"/>
      <c r="GFN19" s="64"/>
      <c r="GFO19" s="64"/>
      <c r="GFP19" s="64"/>
      <c r="GFQ19" s="64"/>
      <c r="GFR19" s="64"/>
      <c r="GFS19" s="64"/>
      <c r="GFT19" s="64"/>
      <c r="GFU19" s="64"/>
      <c r="GFV19" s="64"/>
      <c r="GFW19" s="64"/>
      <c r="GFX19" s="64"/>
      <c r="GFY19" s="64"/>
      <c r="GFZ19" s="64"/>
      <c r="GGA19" s="64"/>
      <c r="GGB19" s="64"/>
      <c r="GGC19" s="64"/>
      <c r="GGD19" s="64"/>
      <c r="GGE19" s="64"/>
      <c r="GGF19" s="64"/>
      <c r="GGG19" s="64"/>
      <c r="GGH19" s="64"/>
      <c r="GGI19" s="64"/>
      <c r="GGJ19" s="64"/>
      <c r="GGK19" s="64"/>
      <c r="GGL19" s="64"/>
      <c r="GGM19" s="64"/>
      <c r="GGN19" s="64"/>
      <c r="GGO19" s="64"/>
      <c r="GGP19" s="64"/>
      <c r="GGQ19" s="64"/>
      <c r="GGR19" s="64"/>
      <c r="GGS19" s="64"/>
      <c r="GGT19" s="64"/>
      <c r="GGU19" s="64"/>
      <c r="GGV19" s="64"/>
      <c r="GGW19" s="64"/>
      <c r="GGX19" s="64"/>
      <c r="GGY19" s="64"/>
      <c r="GGZ19" s="64"/>
      <c r="GHA19" s="64"/>
      <c r="GHB19" s="64"/>
      <c r="GHC19" s="64"/>
      <c r="GHD19" s="64"/>
      <c r="GHE19" s="64"/>
      <c r="GHF19" s="64"/>
      <c r="GHG19" s="64"/>
      <c r="GHH19" s="64"/>
      <c r="GHI19" s="64"/>
      <c r="GHJ19" s="64"/>
      <c r="GHK19" s="64"/>
      <c r="GHL19" s="64"/>
      <c r="GHM19" s="64"/>
      <c r="GHN19" s="64"/>
      <c r="GHO19" s="64"/>
      <c r="GHP19" s="64"/>
      <c r="GHQ19" s="64"/>
      <c r="GHR19" s="64"/>
      <c r="GHS19" s="64"/>
      <c r="GHT19" s="64"/>
      <c r="GHU19" s="64"/>
      <c r="GHV19" s="64"/>
      <c r="GHW19" s="64"/>
      <c r="GHX19" s="64"/>
      <c r="GHY19" s="64"/>
      <c r="GHZ19" s="64"/>
      <c r="GIA19" s="64"/>
      <c r="GIB19" s="64"/>
      <c r="GIC19" s="64"/>
      <c r="GID19" s="64"/>
      <c r="GIE19" s="64"/>
      <c r="GIF19" s="64"/>
      <c r="GIG19" s="64"/>
      <c r="GIH19" s="64"/>
      <c r="GII19" s="64"/>
      <c r="GIJ19" s="64"/>
      <c r="GIK19" s="64"/>
      <c r="GIL19" s="64"/>
      <c r="GIM19" s="64"/>
      <c r="GIN19" s="64"/>
      <c r="GIO19" s="64"/>
      <c r="GIP19" s="64"/>
      <c r="GIQ19" s="64"/>
      <c r="GIR19" s="64"/>
      <c r="GIS19" s="64"/>
      <c r="GIT19" s="64"/>
      <c r="GIU19" s="64"/>
      <c r="GIV19" s="64"/>
      <c r="GIW19" s="64"/>
      <c r="GIX19" s="64"/>
      <c r="GIY19" s="64"/>
      <c r="GIZ19" s="64"/>
      <c r="GJA19" s="64"/>
      <c r="GJB19" s="64"/>
      <c r="GJC19" s="64"/>
      <c r="GJD19" s="64"/>
      <c r="GJE19" s="64"/>
      <c r="GJF19" s="64"/>
      <c r="GJG19" s="64"/>
      <c r="GJH19" s="64"/>
      <c r="GJI19" s="64"/>
      <c r="GJJ19" s="64"/>
      <c r="GJK19" s="64"/>
      <c r="GJL19" s="64"/>
      <c r="GJM19" s="64"/>
      <c r="GJN19" s="64"/>
      <c r="GJO19" s="64"/>
      <c r="GJP19" s="64"/>
      <c r="GJQ19" s="64"/>
      <c r="GJR19" s="64"/>
      <c r="GJS19" s="64"/>
      <c r="GJT19" s="64"/>
      <c r="GJU19" s="64"/>
      <c r="GJV19" s="64"/>
      <c r="GJW19" s="64"/>
      <c r="GJX19" s="64"/>
      <c r="GJY19" s="64"/>
      <c r="GJZ19" s="64"/>
      <c r="GKA19" s="64"/>
      <c r="GKB19" s="64"/>
      <c r="GKC19" s="64"/>
      <c r="GKD19" s="64"/>
      <c r="GKE19" s="64"/>
      <c r="GKF19" s="64"/>
      <c r="GKG19" s="64"/>
      <c r="GKH19" s="64"/>
      <c r="GKI19" s="64"/>
      <c r="GKJ19" s="64"/>
      <c r="GKK19" s="64"/>
      <c r="GKL19" s="64"/>
      <c r="GKM19" s="64"/>
      <c r="GKN19" s="64"/>
      <c r="GKO19" s="64"/>
      <c r="GKP19" s="64"/>
      <c r="GKQ19" s="64"/>
      <c r="GKR19" s="64"/>
      <c r="GKS19" s="64"/>
      <c r="GKT19" s="64"/>
      <c r="GKU19" s="64"/>
      <c r="GKV19" s="64"/>
      <c r="GKW19" s="64"/>
      <c r="GKX19" s="64"/>
      <c r="GKY19" s="64"/>
      <c r="GKZ19" s="64"/>
      <c r="GLA19" s="64"/>
      <c r="GLB19" s="64"/>
      <c r="GLC19" s="64"/>
      <c r="GLD19" s="64"/>
      <c r="GLE19" s="64"/>
      <c r="GLF19" s="64"/>
      <c r="GLG19" s="64"/>
      <c r="GLH19" s="64"/>
      <c r="GLI19" s="64"/>
      <c r="GLJ19" s="64"/>
      <c r="GLK19" s="64"/>
      <c r="GLL19" s="64"/>
      <c r="GLM19" s="64"/>
      <c r="GLN19" s="64"/>
      <c r="GLO19" s="64"/>
      <c r="GLP19" s="64"/>
      <c r="GLQ19" s="64"/>
      <c r="GLR19" s="64"/>
      <c r="GLS19" s="64"/>
      <c r="GLT19" s="64"/>
      <c r="GLU19" s="64"/>
      <c r="GLV19" s="64"/>
      <c r="GLW19" s="64"/>
      <c r="GLX19" s="64"/>
      <c r="GLY19" s="64"/>
      <c r="GLZ19" s="64"/>
      <c r="GMA19" s="64"/>
      <c r="GMB19" s="64"/>
      <c r="GMC19" s="64"/>
      <c r="GMD19" s="64"/>
      <c r="GME19" s="64"/>
      <c r="GMF19" s="64"/>
      <c r="GMG19" s="64"/>
      <c r="GMH19" s="64"/>
      <c r="GMI19" s="64"/>
      <c r="GMJ19" s="64"/>
      <c r="GMK19" s="64"/>
      <c r="GML19" s="64"/>
      <c r="GMM19" s="64"/>
      <c r="GMN19" s="64"/>
      <c r="GMO19" s="64"/>
      <c r="GMP19" s="64"/>
      <c r="GMQ19" s="64"/>
      <c r="GMR19" s="64"/>
      <c r="GMS19" s="64"/>
      <c r="GMT19" s="64"/>
      <c r="GMU19" s="64"/>
      <c r="GMV19" s="64"/>
      <c r="GMW19" s="64"/>
      <c r="GMX19" s="64"/>
      <c r="GMY19" s="64"/>
      <c r="GMZ19" s="64"/>
      <c r="GNA19" s="64"/>
      <c r="GNB19" s="64"/>
      <c r="GNC19" s="64"/>
      <c r="GND19" s="64"/>
      <c r="GNE19" s="64"/>
      <c r="GNF19" s="64"/>
      <c r="GNG19" s="64"/>
      <c r="GNH19" s="64"/>
      <c r="GNI19" s="64"/>
      <c r="GNJ19" s="64"/>
      <c r="GNK19" s="64"/>
      <c r="GNL19" s="64"/>
      <c r="GNM19" s="64"/>
      <c r="GNN19" s="64"/>
      <c r="GNO19" s="64"/>
      <c r="GNP19" s="64"/>
      <c r="GNQ19" s="64"/>
      <c r="GNR19" s="64"/>
      <c r="GNS19" s="64"/>
      <c r="GNT19" s="64"/>
      <c r="GNU19" s="64"/>
      <c r="GNV19" s="64"/>
      <c r="GNW19" s="64"/>
      <c r="GNX19" s="64"/>
      <c r="GNY19" s="64"/>
      <c r="GNZ19" s="64"/>
      <c r="GOA19" s="64"/>
      <c r="GOB19" s="64"/>
      <c r="GOC19" s="64"/>
      <c r="GOD19" s="64"/>
      <c r="GOE19" s="64"/>
      <c r="GOF19" s="64"/>
      <c r="GOG19" s="64"/>
      <c r="GOH19" s="64"/>
      <c r="GOI19" s="64"/>
      <c r="GOJ19" s="64"/>
      <c r="GOK19" s="64"/>
      <c r="GOL19" s="64"/>
      <c r="GOM19" s="64"/>
      <c r="GON19" s="64"/>
      <c r="GOO19" s="64"/>
      <c r="GOP19" s="64"/>
      <c r="GOQ19" s="64"/>
      <c r="GOR19" s="64"/>
      <c r="GOS19" s="64"/>
      <c r="GOT19" s="64"/>
      <c r="GOU19" s="64"/>
      <c r="GOV19" s="64"/>
      <c r="GOW19" s="64"/>
      <c r="GOX19" s="64"/>
      <c r="GOY19" s="64"/>
      <c r="GOZ19" s="64"/>
      <c r="GPA19" s="64"/>
      <c r="GPB19" s="64"/>
      <c r="GPC19" s="64"/>
      <c r="GPD19" s="64"/>
      <c r="GPE19" s="64"/>
      <c r="GPF19" s="64"/>
      <c r="GPG19" s="64"/>
      <c r="GPH19" s="64"/>
      <c r="GPI19" s="64"/>
      <c r="GPJ19" s="64"/>
      <c r="GPK19" s="64"/>
      <c r="GPL19" s="64"/>
      <c r="GPM19" s="64"/>
      <c r="GPN19" s="64"/>
      <c r="GPO19" s="64"/>
      <c r="GPP19" s="64"/>
      <c r="GPQ19" s="64"/>
      <c r="GPR19" s="64"/>
      <c r="GPS19" s="64"/>
      <c r="GPT19" s="64"/>
      <c r="GPU19" s="64"/>
      <c r="GPV19" s="64"/>
      <c r="GPW19" s="64"/>
      <c r="GPX19" s="64"/>
      <c r="GPY19" s="64"/>
      <c r="GPZ19" s="64"/>
      <c r="GQA19" s="64"/>
      <c r="GQB19" s="64"/>
      <c r="GQC19" s="64"/>
      <c r="GQD19" s="64"/>
      <c r="GQE19" s="64"/>
      <c r="GQF19" s="64"/>
      <c r="GQG19" s="64"/>
      <c r="GQH19" s="64"/>
      <c r="GQI19" s="64"/>
      <c r="GQJ19" s="64"/>
      <c r="GQK19" s="64"/>
      <c r="GQL19" s="64"/>
      <c r="GQM19" s="64"/>
      <c r="GQN19" s="64"/>
      <c r="GQO19" s="64"/>
      <c r="GQP19" s="64"/>
      <c r="GQQ19" s="64"/>
      <c r="GQR19" s="64"/>
      <c r="GQS19" s="64"/>
      <c r="GQT19" s="64"/>
      <c r="GQU19" s="64"/>
      <c r="GQV19" s="64"/>
      <c r="GQW19" s="64"/>
      <c r="GQX19" s="64"/>
      <c r="GQY19" s="64"/>
      <c r="GQZ19" s="64"/>
      <c r="GRA19" s="64"/>
      <c r="GRB19" s="64"/>
      <c r="GRC19" s="64"/>
      <c r="GRD19" s="64"/>
      <c r="GRE19" s="64"/>
      <c r="GRF19" s="64"/>
      <c r="GRG19" s="64"/>
      <c r="GRH19" s="64"/>
      <c r="GRI19" s="64"/>
      <c r="GRJ19" s="64"/>
      <c r="GRK19" s="64"/>
      <c r="GRL19" s="64"/>
      <c r="GRM19" s="64"/>
      <c r="GRN19" s="64"/>
      <c r="GRO19" s="64"/>
      <c r="GRP19" s="64"/>
      <c r="GRQ19" s="64"/>
      <c r="GRR19" s="64"/>
      <c r="GRS19" s="64"/>
      <c r="GRT19" s="64"/>
      <c r="GRU19" s="64"/>
      <c r="GRV19" s="64"/>
      <c r="GRW19" s="64"/>
      <c r="GRX19" s="64"/>
      <c r="GRY19" s="64"/>
      <c r="GRZ19" s="64"/>
      <c r="GSA19" s="64"/>
      <c r="GSB19" s="64"/>
      <c r="GSC19" s="64"/>
      <c r="GSD19" s="64"/>
      <c r="GSE19" s="64"/>
      <c r="GSF19" s="64"/>
      <c r="GSG19" s="64"/>
      <c r="GSH19" s="64"/>
      <c r="GSI19" s="64"/>
      <c r="GSJ19" s="64"/>
      <c r="GSK19" s="64"/>
      <c r="GSL19" s="64"/>
      <c r="GSM19" s="64"/>
      <c r="GSN19" s="64"/>
      <c r="GSO19" s="64"/>
      <c r="GSP19" s="64"/>
      <c r="GSQ19" s="64"/>
      <c r="GSR19" s="64"/>
      <c r="GSS19" s="64"/>
      <c r="GST19" s="64"/>
      <c r="GSU19" s="64"/>
      <c r="GSV19" s="64"/>
      <c r="GSW19" s="64"/>
      <c r="GSX19" s="64"/>
      <c r="GSY19" s="64"/>
      <c r="GSZ19" s="64"/>
      <c r="GTA19" s="64"/>
      <c r="GTB19" s="64"/>
      <c r="GTC19" s="64"/>
      <c r="GTD19" s="64"/>
      <c r="GTE19" s="64"/>
      <c r="GTF19" s="64"/>
      <c r="GTG19" s="64"/>
      <c r="GTH19" s="64"/>
      <c r="GTI19" s="64"/>
      <c r="GTJ19" s="64"/>
      <c r="GTK19" s="64"/>
      <c r="GTL19" s="64"/>
      <c r="GTM19" s="64"/>
      <c r="GTN19" s="64"/>
      <c r="GTO19" s="64"/>
      <c r="GTP19" s="64"/>
      <c r="GTQ19" s="64"/>
      <c r="GTR19" s="64"/>
      <c r="GTS19" s="64"/>
      <c r="GTT19" s="64"/>
      <c r="GTU19" s="64"/>
      <c r="GTV19" s="64"/>
      <c r="GTW19" s="64"/>
      <c r="GTX19" s="64"/>
      <c r="GTY19" s="64"/>
      <c r="GTZ19" s="64"/>
      <c r="GUA19" s="64"/>
      <c r="GUB19" s="64"/>
      <c r="GUC19" s="64"/>
      <c r="GUD19" s="64"/>
      <c r="GUE19" s="64"/>
      <c r="GUF19" s="64"/>
      <c r="GUG19" s="64"/>
      <c r="GUH19" s="64"/>
      <c r="GUI19" s="64"/>
      <c r="GUJ19" s="64"/>
      <c r="GUK19" s="64"/>
      <c r="GUL19" s="64"/>
      <c r="GUM19" s="64"/>
      <c r="GUN19" s="64"/>
      <c r="GUO19" s="64"/>
      <c r="GUP19" s="64"/>
      <c r="GUQ19" s="64"/>
      <c r="GUR19" s="64"/>
      <c r="GUS19" s="64"/>
      <c r="GUT19" s="64"/>
      <c r="GUU19" s="64"/>
      <c r="GUV19" s="64"/>
      <c r="GUW19" s="64"/>
      <c r="GUX19" s="64"/>
      <c r="GUY19" s="64"/>
      <c r="GUZ19" s="64"/>
      <c r="GVA19" s="64"/>
      <c r="GVB19" s="64"/>
      <c r="GVC19" s="64"/>
      <c r="GVD19" s="64"/>
      <c r="GVE19" s="64"/>
      <c r="GVF19" s="64"/>
      <c r="GVG19" s="64"/>
      <c r="GVH19" s="64"/>
      <c r="GVI19" s="64"/>
      <c r="GVJ19" s="64"/>
      <c r="GVK19" s="64"/>
      <c r="GVL19" s="64"/>
      <c r="GVM19" s="64"/>
      <c r="GVN19" s="64"/>
      <c r="GVO19" s="64"/>
      <c r="GVP19" s="64"/>
      <c r="GVQ19" s="64"/>
      <c r="GVR19" s="64"/>
      <c r="GVS19" s="64"/>
      <c r="GVT19" s="64"/>
      <c r="GVU19" s="64"/>
      <c r="GVV19" s="64"/>
      <c r="GVW19" s="64"/>
      <c r="GVX19" s="64"/>
      <c r="GVY19" s="64"/>
      <c r="GVZ19" s="64"/>
      <c r="GWA19" s="64"/>
      <c r="GWB19" s="64"/>
      <c r="GWC19" s="64"/>
      <c r="GWD19" s="64"/>
      <c r="GWE19" s="64"/>
      <c r="GWF19" s="64"/>
      <c r="GWG19" s="64"/>
      <c r="GWH19" s="64"/>
      <c r="GWI19" s="64"/>
      <c r="GWJ19" s="64"/>
      <c r="GWK19" s="64"/>
      <c r="GWL19" s="64"/>
      <c r="GWM19" s="64"/>
      <c r="GWN19" s="64"/>
      <c r="GWO19" s="64"/>
      <c r="GWP19" s="64"/>
      <c r="GWQ19" s="64"/>
      <c r="GWR19" s="64"/>
      <c r="GWS19" s="64"/>
      <c r="GWT19" s="64"/>
      <c r="GWU19" s="64"/>
      <c r="GWV19" s="64"/>
      <c r="GWW19" s="64"/>
      <c r="GWX19" s="64"/>
      <c r="GWY19" s="64"/>
      <c r="GWZ19" s="64"/>
      <c r="GXA19" s="64"/>
      <c r="GXB19" s="64"/>
      <c r="GXC19" s="64"/>
      <c r="GXD19" s="64"/>
      <c r="GXE19" s="64"/>
      <c r="GXF19" s="64"/>
      <c r="GXG19" s="64"/>
      <c r="GXH19" s="64"/>
      <c r="GXI19" s="64"/>
      <c r="GXJ19" s="64"/>
      <c r="GXK19" s="64"/>
      <c r="GXL19" s="64"/>
      <c r="GXM19" s="64"/>
      <c r="GXN19" s="64"/>
      <c r="GXO19" s="64"/>
      <c r="GXP19" s="64"/>
      <c r="GXQ19" s="64"/>
      <c r="GXR19" s="64"/>
      <c r="GXS19" s="64"/>
      <c r="GXT19" s="64"/>
      <c r="GXU19" s="64"/>
      <c r="GXV19" s="64"/>
      <c r="GXW19" s="64"/>
      <c r="GXX19" s="64"/>
      <c r="GXY19" s="64"/>
      <c r="GXZ19" s="64"/>
      <c r="GYA19" s="64"/>
      <c r="GYB19" s="64"/>
      <c r="GYC19" s="64"/>
      <c r="GYD19" s="64"/>
      <c r="GYE19" s="64"/>
      <c r="GYF19" s="64"/>
      <c r="GYG19" s="64"/>
      <c r="GYH19" s="64"/>
      <c r="GYI19" s="64"/>
      <c r="GYJ19" s="64"/>
      <c r="GYK19" s="64"/>
      <c r="GYL19" s="64"/>
      <c r="GYM19" s="64"/>
      <c r="GYN19" s="64"/>
      <c r="GYO19" s="64"/>
      <c r="GYP19" s="64"/>
      <c r="GYQ19" s="64"/>
      <c r="GYR19" s="64"/>
      <c r="GYS19" s="64"/>
      <c r="GYT19" s="64"/>
      <c r="GYU19" s="64"/>
      <c r="GYV19" s="64"/>
      <c r="GYW19" s="64"/>
      <c r="GYX19" s="64"/>
      <c r="GYY19" s="64"/>
      <c r="GYZ19" s="64"/>
      <c r="GZA19" s="64"/>
      <c r="GZB19" s="64"/>
      <c r="GZC19" s="64"/>
      <c r="GZD19" s="64"/>
      <c r="GZE19" s="64"/>
      <c r="GZF19" s="64"/>
      <c r="GZG19" s="64"/>
      <c r="GZH19" s="64"/>
      <c r="GZI19" s="64"/>
      <c r="GZJ19" s="64"/>
      <c r="GZK19" s="64"/>
      <c r="GZL19" s="64"/>
      <c r="GZM19" s="64"/>
      <c r="GZN19" s="64"/>
      <c r="GZO19" s="64"/>
      <c r="GZP19" s="64"/>
      <c r="GZQ19" s="64"/>
      <c r="GZR19" s="64"/>
      <c r="GZS19" s="64"/>
      <c r="GZT19" s="64"/>
      <c r="GZU19" s="64"/>
      <c r="GZV19" s="64"/>
      <c r="GZW19" s="64"/>
      <c r="GZX19" s="64"/>
      <c r="GZY19" s="64"/>
      <c r="GZZ19" s="64"/>
      <c r="HAA19" s="64"/>
      <c r="HAB19" s="64"/>
      <c r="HAC19" s="64"/>
      <c r="HAD19" s="64"/>
      <c r="HAE19" s="64"/>
      <c r="HAF19" s="64"/>
      <c r="HAG19" s="64"/>
      <c r="HAH19" s="64"/>
      <c r="HAI19" s="64"/>
      <c r="HAJ19" s="64"/>
      <c r="HAK19" s="64"/>
      <c r="HAL19" s="64"/>
      <c r="HAM19" s="64"/>
      <c r="HAN19" s="64"/>
      <c r="HAO19" s="64"/>
      <c r="HAP19" s="64"/>
      <c r="HAQ19" s="64"/>
      <c r="HAR19" s="64"/>
      <c r="HAS19" s="64"/>
      <c r="HAT19" s="64"/>
      <c r="HAU19" s="64"/>
      <c r="HAV19" s="64"/>
      <c r="HAW19" s="64"/>
      <c r="HAX19" s="64"/>
      <c r="HAY19" s="64"/>
      <c r="HAZ19" s="64"/>
      <c r="HBA19" s="64"/>
      <c r="HBB19" s="64"/>
      <c r="HBC19" s="64"/>
      <c r="HBD19" s="64"/>
      <c r="HBE19" s="64"/>
      <c r="HBF19" s="64"/>
      <c r="HBG19" s="64"/>
      <c r="HBH19" s="64"/>
      <c r="HBI19" s="64"/>
      <c r="HBJ19" s="64"/>
      <c r="HBK19" s="64"/>
      <c r="HBL19" s="64"/>
      <c r="HBM19" s="64"/>
      <c r="HBN19" s="64"/>
      <c r="HBO19" s="64"/>
      <c r="HBP19" s="64"/>
      <c r="HBQ19" s="64"/>
      <c r="HBR19" s="64"/>
      <c r="HBS19" s="64"/>
      <c r="HBT19" s="64"/>
      <c r="HBU19" s="64"/>
      <c r="HBV19" s="64"/>
      <c r="HBW19" s="64"/>
      <c r="HBX19" s="64"/>
      <c r="HBY19" s="64"/>
      <c r="HBZ19" s="64"/>
      <c r="HCA19" s="64"/>
      <c r="HCB19" s="64"/>
      <c r="HCC19" s="64"/>
      <c r="HCD19" s="64"/>
      <c r="HCE19" s="64"/>
      <c r="HCF19" s="64"/>
      <c r="HCG19" s="64"/>
      <c r="HCH19" s="64"/>
      <c r="HCI19" s="64"/>
      <c r="HCJ19" s="64"/>
      <c r="HCK19" s="64"/>
      <c r="HCL19" s="64"/>
      <c r="HCM19" s="64"/>
      <c r="HCN19" s="64"/>
      <c r="HCO19" s="64"/>
      <c r="HCP19" s="64"/>
      <c r="HCQ19" s="64"/>
      <c r="HCR19" s="64"/>
      <c r="HCS19" s="64"/>
      <c r="HCT19" s="64"/>
      <c r="HCU19" s="64"/>
      <c r="HCV19" s="64"/>
      <c r="HCW19" s="64"/>
      <c r="HCX19" s="64"/>
      <c r="HCY19" s="64"/>
      <c r="HCZ19" s="64"/>
      <c r="HDA19" s="64"/>
      <c r="HDB19" s="64"/>
      <c r="HDC19" s="64"/>
      <c r="HDD19" s="64"/>
      <c r="HDE19" s="64"/>
      <c r="HDF19" s="64"/>
      <c r="HDG19" s="64"/>
      <c r="HDH19" s="64"/>
      <c r="HDI19" s="64"/>
      <c r="HDJ19" s="64"/>
      <c r="HDK19" s="64"/>
      <c r="HDL19" s="64"/>
      <c r="HDM19" s="64"/>
      <c r="HDN19" s="64"/>
      <c r="HDO19" s="64"/>
      <c r="HDP19" s="64"/>
      <c r="HDQ19" s="64"/>
      <c r="HDR19" s="64"/>
      <c r="HDS19" s="64"/>
      <c r="HDT19" s="64"/>
      <c r="HDU19" s="64"/>
      <c r="HDV19" s="64"/>
      <c r="HDW19" s="64"/>
      <c r="HDX19" s="64"/>
      <c r="HDY19" s="64"/>
      <c r="HDZ19" s="64"/>
      <c r="HEA19" s="64"/>
      <c r="HEB19" s="64"/>
      <c r="HEC19" s="64"/>
      <c r="HED19" s="64"/>
      <c r="HEE19" s="64"/>
      <c r="HEF19" s="64"/>
      <c r="HEG19" s="64"/>
      <c r="HEH19" s="64"/>
      <c r="HEI19" s="64"/>
      <c r="HEJ19" s="64"/>
      <c r="HEK19" s="64"/>
      <c r="HEL19" s="64"/>
      <c r="HEM19" s="64"/>
      <c r="HEN19" s="64"/>
      <c r="HEO19" s="64"/>
      <c r="HEP19" s="64"/>
      <c r="HEQ19" s="64"/>
      <c r="HER19" s="64"/>
      <c r="HES19" s="64"/>
      <c r="HET19" s="64"/>
      <c r="HEU19" s="64"/>
      <c r="HEV19" s="64"/>
      <c r="HEW19" s="64"/>
      <c r="HEX19" s="64"/>
      <c r="HEY19" s="64"/>
      <c r="HEZ19" s="64"/>
      <c r="HFA19" s="64"/>
      <c r="HFB19" s="64"/>
      <c r="HFC19" s="64"/>
      <c r="HFD19" s="64"/>
      <c r="HFE19" s="64"/>
      <c r="HFF19" s="64"/>
      <c r="HFG19" s="64"/>
      <c r="HFH19" s="64"/>
      <c r="HFI19" s="64"/>
      <c r="HFJ19" s="64"/>
      <c r="HFK19" s="64"/>
      <c r="HFL19" s="64"/>
      <c r="HFM19" s="64"/>
      <c r="HFN19" s="64"/>
      <c r="HFO19" s="64"/>
      <c r="HFP19" s="64"/>
      <c r="HFQ19" s="64"/>
      <c r="HFR19" s="64"/>
      <c r="HFS19" s="64"/>
      <c r="HFT19" s="64"/>
      <c r="HFU19" s="64"/>
      <c r="HFV19" s="64"/>
      <c r="HFW19" s="64"/>
      <c r="HFX19" s="64"/>
      <c r="HFY19" s="64"/>
      <c r="HFZ19" s="64"/>
      <c r="HGA19" s="64"/>
      <c r="HGB19" s="64"/>
      <c r="HGC19" s="64"/>
      <c r="HGD19" s="64"/>
      <c r="HGE19" s="64"/>
      <c r="HGF19" s="64"/>
      <c r="HGG19" s="64"/>
      <c r="HGH19" s="64"/>
      <c r="HGI19" s="64"/>
      <c r="HGJ19" s="64"/>
      <c r="HGK19" s="64"/>
      <c r="HGL19" s="64"/>
      <c r="HGM19" s="64"/>
      <c r="HGN19" s="64"/>
      <c r="HGO19" s="64"/>
      <c r="HGP19" s="64"/>
      <c r="HGQ19" s="64"/>
      <c r="HGR19" s="64"/>
      <c r="HGS19" s="64"/>
      <c r="HGT19" s="64"/>
      <c r="HGU19" s="64"/>
      <c r="HGV19" s="64"/>
      <c r="HGW19" s="64"/>
      <c r="HGX19" s="64"/>
      <c r="HGY19" s="64"/>
      <c r="HGZ19" s="64"/>
      <c r="HHA19" s="64"/>
      <c r="HHB19" s="64"/>
      <c r="HHC19" s="64"/>
      <c r="HHD19" s="64"/>
      <c r="HHE19" s="64"/>
      <c r="HHF19" s="64"/>
      <c r="HHG19" s="64"/>
      <c r="HHH19" s="64"/>
      <c r="HHI19" s="64"/>
      <c r="HHJ19" s="64"/>
      <c r="HHK19" s="64"/>
      <c r="HHL19" s="64"/>
      <c r="HHM19" s="64"/>
      <c r="HHN19" s="64"/>
      <c r="HHO19" s="64"/>
      <c r="HHP19" s="64"/>
      <c r="HHQ19" s="64"/>
      <c r="HHR19" s="64"/>
      <c r="HHS19" s="64"/>
      <c r="HHT19" s="64"/>
      <c r="HHU19" s="64"/>
      <c r="HHV19" s="64"/>
      <c r="HHW19" s="64"/>
      <c r="HHX19" s="64"/>
      <c r="HHY19" s="64"/>
      <c r="HHZ19" s="64"/>
      <c r="HIA19" s="64"/>
      <c r="HIB19" s="64"/>
      <c r="HIC19" s="64"/>
      <c r="HID19" s="64"/>
      <c r="HIE19" s="64"/>
      <c r="HIF19" s="64"/>
      <c r="HIG19" s="64"/>
      <c r="HIH19" s="64"/>
      <c r="HII19" s="64"/>
      <c r="HIJ19" s="64"/>
      <c r="HIK19" s="64"/>
      <c r="HIL19" s="64"/>
      <c r="HIM19" s="64"/>
      <c r="HIN19" s="64"/>
      <c r="HIO19" s="64"/>
      <c r="HIP19" s="64"/>
      <c r="HIQ19" s="64"/>
      <c r="HIR19" s="64"/>
      <c r="HIS19" s="64"/>
      <c r="HIT19" s="64"/>
      <c r="HIU19" s="64"/>
      <c r="HIV19" s="64"/>
      <c r="HIW19" s="64"/>
      <c r="HIX19" s="64"/>
      <c r="HIY19" s="64"/>
      <c r="HIZ19" s="64"/>
      <c r="HJA19" s="64"/>
      <c r="HJB19" s="64"/>
      <c r="HJC19" s="64"/>
      <c r="HJD19" s="64"/>
      <c r="HJE19" s="64"/>
      <c r="HJF19" s="64"/>
      <c r="HJG19" s="64"/>
      <c r="HJH19" s="64"/>
      <c r="HJI19" s="64"/>
      <c r="HJJ19" s="64"/>
      <c r="HJK19" s="64"/>
      <c r="HJL19" s="64"/>
      <c r="HJM19" s="64"/>
      <c r="HJN19" s="64"/>
      <c r="HJO19" s="64"/>
      <c r="HJP19" s="64"/>
      <c r="HJQ19" s="64"/>
      <c r="HJR19" s="64"/>
      <c r="HJS19" s="64"/>
      <c r="HJT19" s="64"/>
      <c r="HJU19" s="64"/>
      <c r="HJV19" s="64"/>
      <c r="HJW19" s="64"/>
      <c r="HJX19" s="64"/>
      <c r="HJY19" s="64"/>
      <c r="HJZ19" s="64"/>
      <c r="HKA19" s="64"/>
      <c r="HKB19" s="64"/>
      <c r="HKC19" s="64"/>
      <c r="HKD19" s="64"/>
      <c r="HKE19" s="64"/>
      <c r="HKF19" s="64"/>
      <c r="HKG19" s="64"/>
      <c r="HKH19" s="64"/>
      <c r="HKI19" s="64"/>
      <c r="HKJ19" s="64"/>
      <c r="HKK19" s="64"/>
      <c r="HKL19" s="64"/>
      <c r="HKM19" s="64"/>
      <c r="HKN19" s="64"/>
      <c r="HKO19" s="64"/>
      <c r="HKP19" s="64"/>
      <c r="HKQ19" s="64"/>
      <c r="HKR19" s="64"/>
      <c r="HKS19" s="64"/>
      <c r="HKT19" s="64"/>
      <c r="HKU19" s="64"/>
      <c r="HKV19" s="64"/>
      <c r="HKW19" s="64"/>
      <c r="HKX19" s="64"/>
      <c r="HKY19" s="64"/>
      <c r="HKZ19" s="64"/>
      <c r="HLA19" s="64"/>
      <c r="HLB19" s="64"/>
      <c r="HLC19" s="64"/>
      <c r="HLD19" s="64"/>
      <c r="HLE19" s="64"/>
      <c r="HLF19" s="64"/>
      <c r="HLG19" s="64"/>
      <c r="HLH19" s="64"/>
      <c r="HLI19" s="64"/>
      <c r="HLJ19" s="64"/>
      <c r="HLK19" s="64"/>
      <c r="HLL19" s="64"/>
      <c r="HLM19" s="64"/>
      <c r="HLN19" s="64"/>
      <c r="HLO19" s="64"/>
      <c r="HLP19" s="64"/>
      <c r="HLQ19" s="64"/>
      <c r="HLR19" s="64"/>
      <c r="HLS19" s="64"/>
      <c r="HLT19" s="64"/>
      <c r="HLU19" s="64"/>
      <c r="HLV19" s="64"/>
      <c r="HLW19" s="64"/>
      <c r="HLX19" s="64"/>
      <c r="HLY19" s="64"/>
      <c r="HLZ19" s="64"/>
      <c r="HMA19" s="64"/>
      <c r="HMB19" s="64"/>
      <c r="HMC19" s="64"/>
      <c r="HMD19" s="64"/>
      <c r="HME19" s="64"/>
      <c r="HMF19" s="64"/>
      <c r="HMG19" s="64"/>
      <c r="HMH19" s="64"/>
      <c r="HMI19" s="64"/>
      <c r="HMJ19" s="64"/>
      <c r="HMK19" s="64"/>
      <c r="HML19" s="64"/>
      <c r="HMM19" s="64"/>
      <c r="HMN19" s="64"/>
      <c r="HMO19" s="64"/>
      <c r="HMP19" s="64"/>
      <c r="HMQ19" s="64"/>
      <c r="HMR19" s="64"/>
      <c r="HMS19" s="64"/>
      <c r="HMT19" s="64"/>
      <c r="HMU19" s="64"/>
      <c r="HMV19" s="64"/>
      <c r="HMW19" s="64"/>
      <c r="HMX19" s="64"/>
      <c r="HMY19" s="64"/>
      <c r="HMZ19" s="64"/>
      <c r="HNA19" s="64"/>
      <c r="HNB19" s="64"/>
      <c r="HNC19" s="64"/>
      <c r="HND19" s="64"/>
      <c r="HNE19" s="64"/>
      <c r="HNF19" s="64"/>
      <c r="HNG19" s="64"/>
      <c r="HNH19" s="64"/>
      <c r="HNI19" s="64"/>
      <c r="HNJ19" s="64"/>
      <c r="HNK19" s="64"/>
      <c r="HNL19" s="64"/>
      <c r="HNM19" s="64"/>
      <c r="HNN19" s="64"/>
      <c r="HNO19" s="64"/>
      <c r="HNP19" s="64"/>
      <c r="HNQ19" s="64"/>
      <c r="HNR19" s="64"/>
      <c r="HNS19" s="64"/>
      <c r="HNT19" s="64"/>
      <c r="HNU19" s="64"/>
      <c r="HNV19" s="64"/>
      <c r="HNW19" s="64"/>
      <c r="HNX19" s="64"/>
      <c r="HNY19" s="64"/>
      <c r="HNZ19" s="64"/>
      <c r="HOA19" s="64"/>
      <c r="HOB19" s="64"/>
      <c r="HOC19" s="64"/>
      <c r="HOD19" s="64"/>
      <c r="HOE19" s="64"/>
      <c r="HOF19" s="64"/>
      <c r="HOG19" s="64"/>
      <c r="HOH19" s="64"/>
      <c r="HOI19" s="64"/>
      <c r="HOJ19" s="64"/>
      <c r="HOK19" s="64"/>
      <c r="HOL19" s="64"/>
      <c r="HOM19" s="64"/>
      <c r="HON19" s="64"/>
      <c r="HOO19" s="64"/>
      <c r="HOP19" s="64"/>
      <c r="HOQ19" s="64"/>
      <c r="HOR19" s="64"/>
      <c r="HOS19" s="64"/>
      <c r="HOT19" s="64"/>
      <c r="HOU19" s="64"/>
      <c r="HOV19" s="64"/>
      <c r="HOW19" s="64"/>
      <c r="HOX19" s="64"/>
      <c r="HOY19" s="64"/>
      <c r="HOZ19" s="64"/>
      <c r="HPA19" s="64"/>
      <c r="HPB19" s="64"/>
      <c r="HPC19" s="64"/>
      <c r="HPD19" s="64"/>
      <c r="HPE19" s="64"/>
      <c r="HPF19" s="64"/>
      <c r="HPG19" s="64"/>
      <c r="HPH19" s="64"/>
      <c r="HPI19" s="64"/>
      <c r="HPJ19" s="64"/>
      <c r="HPK19" s="64"/>
      <c r="HPL19" s="64"/>
      <c r="HPM19" s="64"/>
      <c r="HPN19" s="64"/>
      <c r="HPO19" s="64"/>
      <c r="HPP19" s="64"/>
      <c r="HPQ19" s="64"/>
      <c r="HPR19" s="64"/>
      <c r="HPS19" s="64"/>
      <c r="HPT19" s="64"/>
      <c r="HPU19" s="64"/>
      <c r="HPV19" s="64"/>
      <c r="HPW19" s="64"/>
      <c r="HPX19" s="64"/>
      <c r="HPY19" s="64"/>
      <c r="HPZ19" s="64"/>
      <c r="HQA19" s="64"/>
      <c r="HQB19" s="64"/>
      <c r="HQC19" s="64"/>
      <c r="HQD19" s="64"/>
      <c r="HQE19" s="64"/>
      <c r="HQF19" s="64"/>
      <c r="HQG19" s="64"/>
      <c r="HQH19" s="64"/>
      <c r="HQI19" s="64"/>
      <c r="HQJ19" s="64"/>
      <c r="HQK19" s="64"/>
      <c r="HQL19" s="64"/>
      <c r="HQM19" s="64"/>
      <c r="HQN19" s="64"/>
      <c r="HQO19" s="64"/>
      <c r="HQP19" s="64"/>
      <c r="HQQ19" s="64"/>
      <c r="HQR19" s="64"/>
      <c r="HQS19" s="64"/>
      <c r="HQT19" s="64"/>
      <c r="HQU19" s="64"/>
      <c r="HQV19" s="64"/>
      <c r="HQW19" s="64"/>
      <c r="HQX19" s="64"/>
      <c r="HQY19" s="64"/>
      <c r="HQZ19" s="64"/>
      <c r="HRA19" s="64"/>
      <c r="HRB19" s="64"/>
      <c r="HRC19" s="64"/>
      <c r="HRD19" s="64"/>
      <c r="HRE19" s="64"/>
      <c r="HRF19" s="64"/>
      <c r="HRG19" s="64"/>
      <c r="HRH19" s="64"/>
      <c r="HRI19" s="64"/>
      <c r="HRJ19" s="64"/>
      <c r="HRK19" s="64"/>
      <c r="HRL19" s="64"/>
      <c r="HRM19" s="64"/>
      <c r="HRN19" s="64"/>
      <c r="HRO19" s="64"/>
      <c r="HRP19" s="64"/>
      <c r="HRQ19" s="64"/>
      <c r="HRR19" s="64"/>
      <c r="HRS19" s="64"/>
      <c r="HRT19" s="64"/>
      <c r="HRU19" s="64"/>
      <c r="HRV19" s="64"/>
      <c r="HRW19" s="64"/>
      <c r="HRX19" s="64"/>
      <c r="HRY19" s="64"/>
      <c r="HRZ19" s="64"/>
      <c r="HSA19" s="64"/>
      <c r="HSB19" s="64"/>
      <c r="HSC19" s="64"/>
      <c r="HSD19" s="64"/>
      <c r="HSE19" s="64"/>
      <c r="HSF19" s="64"/>
      <c r="HSG19" s="64"/>
      <c r="HSH19" s="64"/>
      <c r="HSI19" s="64"/>
      <c r="HSJ19" s="64"/>
      <c r="HSK19" s="64"/>
      <c r="HSL19" s="64"/>
      <c r="HSM19" s="64"/>
      <c r="HSN19" s="64"/>
      <c r="HSO19" s="64"/>
      <c r="HSP19" s="64"/>
      <c r="HSQ19" s="64"/>
      <c r="HSR19" s="64"/>
      <c r="HSS19" s="64"/>
      <c r="HST19" s="64"/>
      <c r="HSU19" s="64"/>
      <c r="HSV19" s="64"/>
      <c r="HSW19" s="64"/>
      <c r="HSX19" s="64"/>
      <c r="HSY19" s="64"/>
      <c r="HSZ19" s="64"/>
      <c r="HTA19" s="64"/>
      <c r="HTB19" s="64"/>
      <c r="HTC19" s="64"/>
      <c r="HTD19" s="64"/>
      <c r="HTE19" s="64"/>
      <c r="HTF19" s="64"/>
      <c r="HTG19" s="64"/>
      <c r="HTH19" s="64"/>
      <c r="HTI19" s="64"/>
      <c r="HTJ19" s="64"/>
      <c r="HTK19" s="64"/>
      <c r="HTL19" s="64"/>
      <c r="HTM19" s="64"/>
      <c r="HTN19" s="64"/>
      <c r="HTO19" s="64"/>
      <c r="HTP19" s="64"/>
      <c r="HTQ19" s="64"/>
      <c r="HTR19" s="64"/>
      <c r="HTS19" s="64"/>
      <c r="HTT19" s="64"/>
      <c r="HTU19" s="64"/>
      <c r="HTV19" s="64"/>
      <c r="HTW19" s="64"/>
      <c r="HTX19" s="64"/>
      <c r="HTY19" s="64"/>
      <c r="HTZ19" s="64"/>
      <c r="HUA19" s="64"/>
      <c r="HUB19" s="64"/>
      <c r="HUC19" s="64"/>
      <c r="HUD19" s="64"/>
      <c r="HUE19" s="64"/>
      <c r="HUF19" s="64"/>
      <c r="HUG19" s="64"/>
      <c r="HUH19" s="64"/>
      <c r="HUI19" s="64"/>
      <c r="HUJ19" s="64"/>
      <c r="HUK19" s="64"/>
      <c r="HUL19" s="64"/>
      <c r="HUM19" s="64"/>
      <c r="HUN19" s="64"/>
      <c r="HUO19" s="64"/>
      <c r="HUP19" s="64"/>
      <c r="HUQ19" s="64"/>
      <c r="HUR19" s="64"/>
      <c r="HUS19" s="64"/>
      <c r="HUT19" s="64"/>
      <c r="HUU19" s="64"/>
      <c r="HUV19" s="64"/>
      <c r="HUW19" s="64"/>
      <c r="HUX19" s="64"/>
      <c r="HUY19" s="64"/>
      <c r="HUZ19" s="64"/>
      <c r="HVA19" s="64"/>
      <c r="HVB19" s="64"/>
      <c r="HVC19" s="64"/>
      <c r="HVD19" s="64"/>
      <c r="HVE19" s="64"/>
      <c r="HVF19" s="64"/>
      <c r="HVG19" s="64"/>
      <c r="HVH19" s="64"/>
      <c r="HVI19" s="64"/>
      <c r="HVJ19" s="64"/>
      <c r="HVK19" s="64"/>
      <c r="HVL19" s="64"/>
      <c r="HVM19" s="64"/>
      <c r="HVN19" s="64"/>
      <c r="HVO19" s="64"/>
      <c r="HVP19" s="64"/>
      <c r="HVQ19" s="64"/>
      <c r="HVR19" s="64"/>
      <c r="HVS19" s="64"/>
      <c r="HVT19" s="64"/>
      <c r="HVU19" s="64"/>
      <c r="HVV19" s="64"/>
      <c r="HVW19" s="64"/>
      <c r="HVX19" s="64"/>
      <c r="HVY19" s="64"/>
      <c r="HVZ19" s="64"/>
      <c r="HWA19" s="64"/>
      <c r="HWB19" s="64"/>
      <c r="HWC19" s="64"/>
      <c r="HWD19" s="64"/>
      <c r="HWE19" s="64"/>
      <c r="HWF19" s="64"/>
      <c r="HWG19" s="64"/>
      <c r="HWH19" s="64"/>
      <c r="HWI19" s="64"/>
      <c r="HWJ19" s="64"/>
      <c r="HWK19" s="64"/>
      <c r="HWL19" s="64"/>
      <c r="HWM19" s="64"/>
      <c r="HWN19" s="64"/>
      <c r="HWO19" s="64"/>
      <c r="HWP19" s="64"/>
      <c r="HWQ19" s="64"/>
      <c r="HWR19" s="64"/>
      <c r="HWS19" s="64"/>
      <c r="HWT19" s="64"/>
      <c r="HWU19" s="64"/>
      <c r="HWV19" s="64"/>
      <c r="HWW19" s="64"/>
      <c r="HWX19" s="64"/>
      <c r="HWY19" s="64"/>
      <c r="HWZ19" s="64"/>
      <c r="HXA19" s="64"/>
      <c r="HXB19" s="64"/>
      <c r="HXC19" s="64"/>
      <c r="HXD19" s="64"/>
      <c r="HXE19" s="64"/>
      <c r="HXF19" s="64"/>
      <c r="HXG19" s="64"/>
      <c r="HXH19" s="64"/>
      <c r="HXI19" s="64"/>
      <c r="HXJ19" s="64"/>
      <c r="HXK19" s="64"/>
      <c r="HXL19" s="64"/>
      <c r="HXM19" s="64"/>
      <c r="HXN19" s="64"/>
      <c r="HXO19" s="64"/>
      <c r="HXP19" s="64"/>
      <c r="HXQ19" s="64"/>
      <c r="HXR19" s="64"/>
      <c r="HXS19" s="64"/>
      <c r="HXT19" s="64"/>
      <c r="HXU19" s="64"/>
      <c r="HXV19" s="64"/>
      <c r="HXW19" s="64"/>
      <c r="HXX19" s="64"/>
      <c r="HXY19" s="64"/>
      <c r="HXZ19" s="64"/>
      <c r="HYA19" s="64"/>
      <c r="HYB19" s="64"/>
      <c r="HYC19" s="64"/>
      <c r="HYD19" s="64"/>
      <c r="HYE19" s="64"/>
      <c r="HYF19" s="64"/>
      <c r="HYG19" s="64"/>
      <c r="HYH19" s="64"/>
      <c r="HYI19" s="64"/>
      <c r="HYJ19" s="64"/>
      <c r="HYK19" s="64"/>
      <c r="HYL19" s="64"/>
      <c r="HYM19" s="64"/>
      <c r="HYN19" s="64"/>
      <c r="HYO19" s="64"/>
      <c r="HYP19" s="64"/>
      <c r="HYQ19" s="64"/>
      <c r="HYR19" s="64"/>
      <c r="HYS19" s="64"/>
      <c r="HYT19" s="64"/>
      <c r="HYU19" s="64"/>
      <c r="HYV19" s="64"/>
      <c r="HYW19" s="64"/>
      <c r="HYX19" s="64"/>
      <c r="HYY19" s="64"/>
      <c r="HYZ19" s="64"/>
      <c r="HZA19" s="64"/>
      <c r="HZB19" s="64"/>
      <c r="HZC19" s="64"/>
      <c r="HZD19" s="64"/>
      <c r="HZE19" s="64"/>
      <c r="HZF19" s="64"/>
      <c r="HZG19" s="64"/>
      <c r="HZH19" s="64"/>
      <c r="HZI19" s="64"/>
      <c r="HZJ19" s="64"/>
      <c r="HZK19" s="64"/>
      <c r="HZL19" s="64"/>
      <c r="HZM19" s="64"/>
      <c r="HZN19" s="64"/>
      <c r="HZO19" s="64"/>
      <c r="HZP19" s="64"/>
      <c r="HZQ19" s="64"/>
      <c r="HZR19" s="64"/>
      <c r="HZS19" s="64"/>
      <c r="HZT19" s="64"/>
      <c r="HZU19" s="64"/>
      <c r="HZV19" s="64"/>
      <c r="HZW19" s="64"/>
      <c r="HZX19" s="64"/>
      <c r="HZY19" s="64"/>
      <c r="HZZ19" s="64"/>
      <c r="IAA19" s="64"/>
      <c r="IAB19" s="64"/>
      <c r="IAC19" s="64"/>
      <c r="IAD19" s="64"/>
      <c r="IAE19" s="64"/>
      <c r="IAF19" s="64"/>
      <c r="IAG19" s="64"/>
      <c r="IAH19" s="64"/>
      <c r="IAI19" s="64"/>
      <c r="IAJ19" s="64"/>
      <c r="IAK19" s="64"/>
      <c r="IAL19" s="64"/>
      <c r="IAM19" s="64"/>
      <c r="IAN19" s="64"/>
      <c r="IAO19" s="64"/>
      <c r="IAP19" s="64"/>
      <c r="IAQ19" s="64"/>
      <c r="IAR19" s="64"/>
      <c r="IAS19" s="64"/>
      <c r="IAT19" s="64"/>
      <c r="IAU19" s="64"/>
      <c r="IAV19" s="64"/>
      <c r="IAW19" s="64"/>
      <c r="IAX19" s="64"/>
      <c r="IAY19" s="64"/>
      <c r="IAZ19" s="64"/>
      <c r="IBA19" s="64"/>
      <c r="IBB19" s="64"/>
      <c r="IBC19" s="64"/>
      <c r="IBD19" s="64"/>
      <c r="IBE19" s="64"/>
      <c r="IBF19" s="64"/>
      <c r="IBG19" s="64"/>
      <c r="IBH19" s="64"/>
      <c r="IBI19" s="64"/>
      <c r="IBJ19" s="64"/>
      <c r="IBK19" s="64"/>
      <c r="IBL19" s="64"/>
      <c r="IBM19" s="64"/>
      <c r="IBN19" s="64"/>
      <c r="IBO19" s="64"/>
      <c r="IBP19" s="64"/>
      <c r="IBQ19" s="64"/>
      <c r="IBR19" s="64"/>
      <c r="IBS19" s="64"/>
      <c r="IBT19" s="64"/>
      <c r="IBU19" s="64"/>
      <c r="IBV19" s="64"/>
      <c r="IBW19" s="64"/>
      <c r="IBX19" s="64"/>
      <c r="IBY19" s="64"/>
      <c r="IBZ19" s="64"/>
      <c r="ICA19" s="64"/>
      <c r="ICB19" s="64"/>
      <c r="ICC19" s="64"/>
      <c r="ICD19" s="64"/>
      <c r="ICE19" s="64"/>
      <c r="ICF19" s="64"/>
      <c r="ICG19" s="64"/>
      <c r="ICH19" s="64"/>
      <c r="ICI19" s="64"/>
      <c r="ICJ19" s="64"/>
      <c r="ICK19" s="64"/>
      <c r="ICL19" s="64"/>
      <c r="ICM19" s="64"/>
      <c r="ICN19" s="64"/>
      <c r="ICO19" s="64"/>
      <c r="ICP19" s="64"/>
      <c r="ICQ19" s="64"/>
      <c r="ICR19" s="64"/>
      <c r="ICS19" s="64"/>
      <c r="ICT19" s="64"/>
      <c r="ICU19" s="64"/>
      <c r="ICV19" s="64"/>
      <c r="ICW19" s="64"/>
      <c r="ICX19" s="64"/>
      <c r="ICY19" s="64"/>
      <c r="ICZ19" s="64"/>
      <c r="IDA19" s="64"/>
      <c r="IDB19" s="64"/>
      <c r="IDC19" s="64"/>
      <c r="IDD19" s="64"/>
      <c r="IDE19" s="64"/>
      <c r="IDF19" s="64"/>
      <c r="IDG19" s="64"/>
      <c r="IDH19" s="64"/>
      <c r="IDI19" s="64"/>
      <c r="IDJ19" s="64"/>
      <c r="IDK19" s="64"/>
      <c r="IDL19" s="64"/>
      <c r="IDM19" s="64"/>
      <c r="IDN19" s="64"/>
      <c r="IDO19" s="64"/>
      <c r="IDP19" s="64"/>
      <c r="IDQ19" s="64"/>
      <c r="IDR19" s="64"/>
      <c r="IDS19" s="64"/>
      <c r="IDT19" s="64"/>
      <c r="IDU19" s="64"/>
      <c r="IDV19" s="64"/>
      <c r="IDW19" s="64"/>
      <c r="IDX19" s="64"/>
      <c r="IDY19" s="64"/>
      <c r="IDZ19" s="64"/>
      <c r="IEA19" s="64"/>
      <c r="IEB19" s="64"/>
      <c r="IEC19" s="64"/>
      <c r="IED19" s="64"/>
      <c r="IEE19" s="64"/>
      <c r="IEF19" s="64"/>
      <c r="IEG19" s="64"/>
      <c r="IEH19" s="64"/>
      <c r="IEI19" s="64"/>
      <c r="IEJ19" s="64"/>
      <c r="IEK19" s="64"/>
      <c r="IEL19" s="64"/>
      <c r="IEM19" s="64"/>
      <c r="IEN19" s="64"/>
      <c r="IEO19" s="64"/>
      <c r="IEP19" s="64"/>
      <c r="IEQ19" s="64"/>
      <c r="IER19" s="64"/>
      <c r="IES19" s="64"/>
      <c r="IET19" s="64"/>
      <c r="IEU19" s="64"/>
      <c r="IEV19" s="64"/>
      <c r="IEW19" s="64"/>
      <c r="IEX19" s="64"/>
      <c r="IEY19" s="64"/>
      <c r="IEZ19" s="64"/>
      <c r="IFA19" s="64"/>
      <c r="IFB19" s="64"/>
      <c r="IFC19" s="64"/>
      <c r="IFD19" s="64"/>
      <c r="IFE19" s="64"/>
      <c r="IFF19" s="64"/>
      <c r="IFG19" s="64"/>
      <c r="IFH19" s="64"/>
      <c r="IFI19" s="64"/>
      <c r="IFJ19" s="64"/>
      <c r="IFK19" s="64"/>
      <c r="IFL19" s="64"/>
      <c r="IFM19" s="64"/>
      <c r="IFN19" s="64"/>
      <c r="IFO19" s="64"/>
      <c r="IFP19" s="64"/>
      <c r="IFQ19" s="64"/>
      <c r="IFR19" s="64"/>
      <c r="IFS19" s="64"/>
      <c r="IFT19" s="64"/>
      <c r="IFU19" s="64"/>
      <c r="IFV19" s="64"/>
      <c r="IFW19" s="64"/>
      <c r="IFX19" s="64"/>
      <c r="IFY19" s="64"/>
      <c r="IFZ19" s="64"/>
      <c r="IGA19" s="64"/>
      <c r="IGB19" s="64"/>
      <c r="IGC19" s="64"/>
      <c r="IGD19" s="64"/>
      <c r="IGE19" s="64"/>
      <c r="IGF19" s="64"/>
      <c r="IGG19" s="64"/>
      <c r="IGH19" s="64"/>
      <c r="IGI19" s="64"/>
      <c r="IGJ19" s="64"/>
      <c r="IGK19" s="64"/>
      <c r="IGL19" s="64"/>
      <c r="IGM19" s="64"/>
      <c r="IGN19" s="64"/>
      <c r="IGO19" s="64"/>
      <c r="IGP19" s="64"/>
      <c r="IGQ19" s="64"/>
      <c r="IGR19" s="64"/>
      <c r="IGS19" s="64"/>
      <c r="IGT19" s="64"/>
      <c r="IGU19" s="64"/>
      <c r="IGV19" s="64"/>
      <c r="IGW19" s="64"/>
      <c r="IGX19" s="64"/>
      <c r="IGY19" s="64"/>
      <c r="IGZ19" s="64"/>
      <c r="IHA19" s="64"/>
      <c r="IHB19" s="64"/>
      <c r="IHC19" s="64"/>
      <c r="IHD19" s="64"/>
      <c r="IHE19" s="64"/>
      <c r="IHF19" s="64"/>
      <c r="IHG19" s="64"/>
      <c r="IHH19" s="64"/>
      <c r="IHI19" s="64"/>
      <c r="IHJ19" s="64"/>
      <c r="IHK19" s="64"/>
      <c r="IHL19" s="64"/>
      <c r="IHM19" s="64"/>
      <c r="IHN19" s="64"/>
      <c r="IHO19" s="64"/>
      <c r="IHP19" s="64"/>
      <c r="IHQ19" s="64"/>
      <c r="IHR19" s="64"/>
      <c r="IHS19" s="64"/>
      <c r="IHT19" s="64"/>
      <c r="IHU19" s="64"/>
      <c r="IHV19" s="64"/>
      <c r="IHW19" s="64"/>
      <c r="IHX19" s="64"/>
      <c r="IHY19" s="64"/>
      <c r="IHZ19" s="64"/>
      <c r="IIA19" s="64"/>
      <c r="IIB19" s="64"/>
      <c r="IIC19" s="64"/>
      <c r="IID19" s="64"/>
      <c r="IIE19" s="64"/>
      <c r="IIF19" s="64"/>
      <c r="IIG19" s="64"/>
      <c r="IIH19" s="64"/>
      <c r="III19" s="64"/>
      <c r="IIJ19" s="64"/>
      <c r="IIK19" s="64"/>
      <c r="IIL19" s="64"/>
      <c r="IIM19" s="64"/>
      <c r="IIN19" s="64"/>
      <c r="IIO19" s="64"/>
      <c r="IIP19" s="64"/>
      <c r="IIQ19" s="64"/>
      <c r="IIR19" s="64"/>
      <c r="IIS19" s="64"/>
      <c r="IIT19" s="64"/>
      <c r="IIU19" s="64"/>
      <c r="IIV19" s="64"/>
      <c r="IIW19" s="64"/>
      <c r="IIX19" s="64"/>
      <c r="IIY19" s="64"/>
      <c r="IIZ19" s="64"/>
      <c r="IJA19" s="64"/>
      <c r="IJB19" s="64"/>
      <c r="IJC19" s="64"/>
      <c r="IJD19" s="64"/>
      <c r="IJE19" s="64"/>
      <c r="IJF19" s="64"/>
      <c r="IJG19" s="64"/>
      <c r="IJH19" s="64"/>
      <c r="IJI19" s="64"/>
      <c r="IJJ19" s="64"/>
      <c r="IJK19" s="64"/>
      <c r="IJL19" s="64"/>
      <c r="IJM19" s="64"/>
      <c r="IJN19" s="64"/>
      <c r="IJO19" s="64"/>
      <c r="IJP19" s="64"/>
      <c r="IJQ19" s="64"/>
      <c r="IJR19" s="64"/>
      <c r="IJS19" s="64"/>
      <c r="IJT19" s="64"/>
      <c r="IJU19" s="64"/>
      <c r="IJV19" s="64"/>
      <c r="IJW19" s="64"/>
      <c r="IJX19" s="64"/>
      <c r="IJY19" s="64"/>
      <c r="IJZ19" s="64"/>
      <c r="IKA19" s="64"/>
      <c r="IKB19" s="64"/>
      <c r="IKC19" s="64"/>
      <c r="IKD19" s="64"/>
      <c r="IKE19" s="64"/>
      <c r="IKF19" s="64"/>
      <c r="IKG19" s="64"/>
      <c r="IKH19" s="64"/>
      <c r="IKI19" s="64"/>
      <c r="IKJ19" s="64"/>
      <c r="IKK19" s="64"/>
      <c r="IKL19" s="64"/>
      <c r="IKM19" s="64"/>
      <c r="IKN19" s="64"/>
      <c r="IKO19" s="64"/>
      <c r="IKP19" s="64"/>
      <c r="IKQ19" s="64"/>
      <c r="IKR19" s="64"/>
      <c r="IKS19" s="64"/>
      <c r="IKT19" s="64"/>
      <c r="IKU19" s="64"/>
      <c r="IKV19" s="64"/>
      <c r="IKW19" s="64"/>
      <c r="IKX19" s="64"/>
      <c r="IKY19" s="64"/>
      <c r="IKZ19" s="64"/>
      <c r="ILA19" s="64"/>
      <c r="ILB19" s="64"/>
      <c r="ILC19" s="64"/>
      <c r="ILD19" s="64"/>
      <c r="ILE19" s="64"/>
      <c r="ILF19" s="64"/>
      <c r="ILG19" s="64"/>
      <c r="ILH19" s="64"/>
      <c r="ILI19" s="64"/>
      <c r="ILJ19" s="64"/>
      <c r="ILK19" s="64"/>
      <c r="ILL19" s="64"/>
      <c r="ILM19" s="64"/>
      <c r="ILN19" s="64"/>
      <c r="ILO19" s="64"/>
      <c r="ILP19" s="64"/>
      <c r="ILQ19" s="64"/>
      <c r="ILR19" s="64"/>
      <c r="ILS19" s="64"/>
      <c r="ILT19" s="64"/>
      <c r="ILU19" s="64"/>
      <c r="ILV19" s="64"/>
      <c r="ILW19" s="64"/>
      <c r="ILX19" s="64"/>
      <c r="ILY19" s="64"/>
      <c r="ILZ19" s="64"/>
      <c r="IMA19" s="64"/>
      <c r="IMB19" s="64"/>
      <c r="IMC19" s="64"/>
      <c r="IMD19" s="64"/>
      <c r="IME19" s="64"/>
      <c r="IMF19" s="64"/>
      <c r="IMG19" s="64"/>
      <c r="IMH19" s="64"/>
      <c r="IMI19" s="64"/>
      <c r="IMJ19" s="64"/>
      <c r="IMK19" s="64"/>
      <c r="IML19" s="64"/>
      <c r="IMM19" s="64"/>
      <c r="IMN19" s="64"/>
      <c r="IMO19" s="64"/>
      <c r="IMP19" s="64"/>
      <c r="IMQ19" s="64"/>
      <c r="IMR19" s="64"/>
      <c r="IMS19" s="64"/>
      <c r="IMT19" s="64"/>
      <c r="IMU19" s="64"/>
      <c r="IMV19" s="64"/>
      <c r="IMW19" s="64"/>
      <c r="IMX19" s="64"/>
      <c r="IMY19" s="64"/>
      <c r="IMZ19" s="64"/>
      <c r="INA19" s="64"/>
      <c r="INB19" s="64"/>
      <c r="INC19" s="64"/>
      <c r="IND19" s="64"/>
      <c r="INE19" s="64"/>
      <c r="INF19" s="64"/>
      <c r="ING19" s="64"/>
      <c r="INH19" s="64"/>
      <c r="INI19" s="64"/>
      <c r="INJ19" s="64"/>
      <c r="INK19" s="64"/>
      <c r="INL19" s="64"/>
      <c r="INM19" s="64"/>
      <c r="INN19" s="64"/>
      <c r="INO19" s="64"/>
      <c r="INP19" s="64"/>
      <c r="INQ19" s="64"/>
      <c r="INR19" s="64"/>
      <c r="INS19" s="64"/>
      <c r="INT19" s="64"/>
      <c r="INU19" s="64"/>
      <c r="INV19" s="64"/>
      <c r="INW19" s="64"/>
      <c r="INX19" s="64"/>
      <c r="INY19" s="64"/>
      <c r="INZ19" s="64"/>
      <c r="IOA19" s="64"/>
      <c r="IOB19" s="64"/>
      <c r="IOC19" s="64"/>
      <c r="IOD19" s="64"/>
      <c r="IOE19" s="64"/>
      <c r="IOF19" s="64"/>
      <c r="IOG19" s="64"/>
      <c r="IOH19" s="64"/>
      <c r="IOI19" s="64"/>
      <c r="IOJ19" s="64"/>
      <c r="IOK19" s="64"/>
      <c r="IOL19" s="64"/>
      <c r="IOM19" s="64"/>
      <c r="ION19" s="64"/>
      <c r="IOO19" s="64"/>
      <c r="IOP19" s="64"/>
      <c r="IOQ19" s="64"/>
      <c r="IOR19" s="64"/>
      <c r="IOS19" s="64"/>
      <c r="IOT19" s="64"/>
      <c r="IOU19" s="64"/>
      <c r="IOV19" s="64"/>
      <c r="IOW19" s="64"/>
      <c r="IOX19" s="64"/>
      <c r="IOY19" s="64"/>
      <c r="IOZ19" s="64"/>
      <c r="IPA19" s="64"/>
      <c r="IPB19" s="64"/>
      <c r="IPC19" s="64"/>
      <c r="IPD19" s="64"/>
      <c r="IPE19" s="64"/>
      <c r="IPF19" s="64"/>
      <c r="IPG19" s="64"/>
      <c r="IPH19" s="64"/>
      <c r="IPI19" s="64"/>
      <c r="IPJ19" s="64"/>
      <c r="IPK19" s="64"/>
      <c r="IPL19" s="64"/>
      <c r="IPM19" s="64"/>
      <c r="IPN19" s="64"/>
      <c r="IPO19" s="64"/>
      <c r="IPP19" s="64"/>
      <c r="IPQ19" s="64"/>
      <c r="IPR19" s="64"/>
      <c r="IPS19" s="64"/>
      <c r="IPT19" s="64"/>
      <c r="IPU19" s="64"/>
      <c r="IPV19" s="64"/>
      <c r="IPW19" s="64"/>
      <c r="IPX19" s="64"/>
      <c r="IPY19" s="64"/>
      <c r="IPZ19" s="64"/>
      <c r="IQA19" s="64"/>
      <c r="IQB19" s="64"/>
      <c r="IQC19" s="64"/>
      <c r="IQD19" s="64"/>
      <c r="IQE19" s="64"/>
      <c r="IQF19" s="64"/>
      <c r="IQG19" s="64"/>
      <c r="IQH19" s="64"/>
      <c r="IQI19" s="64"/>
      <c r="IQJ19" s="64"/>
      <c r="IQK19" s="64"/>
      <c r="IQL19" s="64"/>
      <c r="IQM19" s="64"/>
      <c r="IQN19" s="64"/>
      <c r="IQO19" s="64"/>
      <c r="IQP19" s="64"/>
      <c r="IQQ19" s="64"/>
      <c r="IQR19" s="64"/>
      <c r="IQS19" s="64"/>
      <c r="IQT19" s="64"/>
      <c r="IQU19" s="64"/>
      <c r="IQV19" s="64"/>
      <c r="IQW19" s="64"/>
      <c r="IQX19" s="64"/>
      <c r="IQY19" s="64"/>
      <c r="IQZ19" s="64"/>
      <c r="IRA19" s="64"/>
      <c r="IRB19" s="64"/>
      <c r="IRC19" s="64"/>
      <c r="IRD19" s="64"/>
      <c r="IRE19" s="64"/>
      <c r="IRF19" s="64"/>
      <c r="IRG19" s="64"/>
      <c r="IRH19" s="64"/>
      <c r="IRI19" s="64"/>
      <c r="IRJ19" s="64"/>
      <c r="IRK19" s="64"/>
      <c r="IRL19" s="64"/>
      <c r="IRM19" s="64"/>
      <c r="IRN19" s="64"/>
      <c r="IRO19" s="64"/>
      <c r="IRP19" s="64"/>
      <c r="IRQ19" s="64"/>
      <c r="IRR19" s="64"/>
      <c r="IRS19" s="64"/>
      <c r="IRT19" s="64"/>
      <c r="IRU19" s="64"/>
      <c r="IRV19" s="64"/>
      <c r="IRW19" s="64"/>
      <c r="IRX19" s="64"/>
      <c r="IRY19" s="64"/>
      <c r="IRZ19" s="64"/>
      <c r="ISA19" s="64"/>
      <c r="ISB19" s="64"/>
      <c r="ISC19" s="64"/>
      <c r="ISD19" s="64"/>
      <c r="ISE19" s="64"/>
      <c r="ISF19" s="64"/>
      <c r="ISG19" s="64"/>
      <c r="ISH19" s="64"/>
      <c r="ISI19" s="64"/>
      <c r="ISJ19" s="64"/>
      <c r="ISK19" s="64"/>
      <c r="ISL19" s="64"/>
      <c r="ISM19" s="64"/>
      <c r="ISN19" s="64"/>
      <c r="ISO19" s="64"/>
      <c r="ISP19" s="64"/>
      <c r="ISQ19" s="64"/>
      <c r="ISR19" s="64"/>
      <c r="ISS19" s="64"/>
      <c r="IST19" s="64"/>
      <c r="ISU19" s="64"/>
      <c r="ISV19" s="64"/>
      <c r="ISW19" s="64"/>
      <c r="ISX19" s="64"/>
      <c r="ISY19" s="64"/>
      <c r="ISZ19" s="64"/>
      <c r="ITA19" s="64"/>
      <c r="ITB19" s="64"/>
      <c r="ITC19" s="64"/>
      <c r="ITD19" s="64"/>
      <c r="ITE19" s="64"/>
      <c r="ITF19" s="64"/>
      <c r="ITG19" s="64"/>
      <c r="ITH19" s="64"/>
      <c r="ITI19" s="64"/>
      <c r="ITJ19" s="64"/>
      <c r="ITK19" s="64"/>
      <c r="ITL19" s="64"/>
      <c r="ITM19" s="64"/>
      <c r="ITN19" s="64"/>
      <c r="ITO19" s="64"/>
      <c r="ITP19" s="64"/>
      <c r="ITQ19" s="64"/>
      <c r="ITR19" s="64"/>
      <c r="ITS19" s="64"/>
      <c r="ITT19" s="64"/>
      <c r="ITU19" s="64"/>
      <c r="ITV19" s="64"/>
      <c r="ITW19" s="64"/>
      <c r="ITX19" s="64"/>
      <c r="ITY19" s="64"/>
      <c r="ITZ19" s="64"/>
      <c r="IUA19" s="64"/>
      <c r="IUB19" s="64"/>
      <c r="IUC19" s="64"/>
      <c r="IUD19" s="64"/>
      <c r="IUE19" s="64"/>
      <c r="IUF19" s="64"/>
      <c r="IUG19" s="64"/>
      <c r="IUH19" s="64"/>
      <c r="IUI19" s="64"/>
      <c r="IUJ19" s="64"/>
      <c r="IUK19" s="64"/>
      <c r="IUL19" s="64"/>
      <c r="IUM19" s="64"/>
      <c r="IUN19" s="64"/>
      <c r="IUO19" s="64"/>
      <c r="IUP19" s="64"/>
      <c r="IUQ19" s="64"/>
      <c r="IUR19" s="64"/>
      <c r="IUS19" s="64"/>
      <c r="IUT19" s="64"/>
      <c r="IUU19" s="64"/>
      <c r="IUV19" s="64"/>
      <c r="IUW19" s="64"/>
      <c r="IUX19" s="64"/>
      <c r="IUY19" s="64"/>
      <c r="IUZ19" s="64"/>
      <c r="IVA19" s="64"/>
      <c r="IVB19" s="64"/>
      <c r="IVC19" s="64"/>
      <c r="IVD19" s="64"/>
      <c r="IVE19" s="64"/>
      <c r="IVF19" s="64"/>
      <c r="IVG19" s="64"/>
      <c r="IVH19" s="64"/>
      <c r="IVI19" s="64"/>
      <c r="IVJ19" s="64"/>
      <c r="IVK19" s="64"/>
      <c r="IVL19" s="64"/>
      <c r="IVM19" s="64"/>
      <c r="IVN19" s="64"/>
      <c r="IVO19" s="64"/>
      <c r="IVP19" s="64"/>
      <c r="IVQ19" s="64"/>
      <c r="IVR19" s="64"/>
      <c r="IVS19" s="64"/>
      <c r="IVT19" s="64"/>
      <c r="IVU19" s="64"/>
      <c r="IVV19" s="64"/>
      <c r="IVW19" s="64"/>
      <c r="IVX19" s="64"/>
      <c r="IVY19" s="64"/>
      <c r="IVZ19" s="64"/>
      <c r="IWA19" s="64"/>
      <c r="IWB19" s="64"/>
      <c r="IWC19" s="64"/>
      <c r="IWD19" s="64"/>
      <c r="IWE19" s="64"/>
      <c r="IWF19" s="64"/>
      <c r="IWG19" s="64"/>
      <c r="IWH19" s="64"/>
      <c r="IWI19" s="64"/>
      <c r="IWJ19" s="64"/>
      <c r="IWK19" s="64"/>
      <c r="IWL19" s="64"/>
      <c r="IWM19" s="64"/>
      <c r="IWN19" s="64"/>
      <c r="IWO19" s="64"/>
      <c r="IWP19" s="64"/>
      <c r="IWQ19" s="64"/>
      <c r="IWR19" s="64"/>
      <c r="IWS19" s="64"/>
      <c r="IWT19" s="64"/>
      <c r="IWU19" s="64"/>
      <c r="IWV19" s="64"/>
      <c r="IWW19" s="64"/>
      <c r="IWX19" s="64"/>
      <c r="IWY19" s="64"/>
      <c r="IWZ19" s="64"/>
      <c r="IXA19" s="64"/>
      <c r="IXB19" s="64"/>
      <c r="IXC19" s="64"/>
      <c r="IXD19" s="64"/>
      <c r="IXE19" s="64"/>
      <c r="IXF19" s="64"/>
      <c r="IXG19" s="64"/>
      <c r="IXH19" s="64"/>
      <c r="IXI19" s="64"/>
      <c r="IXJ19" s="64"/>
      <c r="IXK19" s="64"/>
      <c r="IXL19" s="64"/>
      <c r="IXM19" s="64"/>
      <c r="IXN19" s="64"/>
      <c r="IXO19" s="64"/>
      <c r="IXP19" s="64"/>
      <c r="IXQ19" s="64"/>
      <c r="IXR19" s="64"/>
      <c r="IXS19" s="64"/>
      <c r="IXT19" s="64"/>
      <c r="IXU19" s="64"/>
      <c r="IXV19" s="64"/>
      <c r="IXW19" s="64"/>
      <c r="IXX19" s="64"/>
      <c r="IXY19" s="64"/>
      <c r="IXZ19" s="64"/>
      <c r="IYA19" s="64"/>
      <c r="IYB19" s="64"/>
      <c r="IYC19" s="64"/>
      <c r="IYD19" s="64"/>
      <c r="IYE19" s="64"/>
      <c r="IYF19" s="64"/>
      <c r="IYG19" s="64"/>
      <c r="IYH19" s="64"/>
      <c r="IYI19" s="64"/>
      <c r="IYJ19" s="64"/>
      <c r="IYK19" s="64"/>
      <c r="IYL19" s="64"/>
      <c r="IYM19" s="64"/>
      <c r="IYN19" s="64"/>
      <c r="IYO19" s="64"/>
      <c r="IYP19" s="64"/>
      <c r="IYQ19" s="64"/>
      <c r="IYR19" s="64"/>
      <c r="IYS19" s="64"/>
      <c r="IYT19" s="64"/>
      <c r="IYU19" s="64"/>
      <c r="IYV19" s="64"/>
      <c r="IYW19" s="64"/>
      <c r="IYX19" s="64"/>
      <c r="IYY19" s="64"/>
      <c r="IYZ19" s="64"/>
      <c r="IZA19" s="64"/>
      <c r="IZB19" s="64"/>
      <c r="IZC19" s="64"/>
      <c r="IZD19" s="64"/>
      <c r="IZE19" s="64"/>
      <c r="IZF19" s="64"/>
      <c r="IZG19" s="64"/>
      <c r="IZH19" s="64"/>
      <c r="IZI19" s="64"/>
      <c r="IZJ19" s="64"/>
      <c r="IZK19" s="64"/>
      <c r="IZL19" s="64"/>
      <c r="IZM19" s="64"/>
      <c r="IZN19" s="64"/>
      <c r="IZO19" s="64"/>
      <c r="IZP19" s="64"/>
      <c r="IZQ19" s="64"/>
      <c r="IZR19" s="64"/>
      <c r="IZS19" s="64"/>
      <c r="IZT19" s="64"/>
      <c r="IZU19" s="64"/>
      <c r="IZV19" s="64"/>
      <c r="IZW19" s="64"/>
      <c r="IZX19" s="64"/>
      <c r="IZY19" s="64"/>
      <c r="IZZ19" s="64"/>
      <c r="JAA19" s="64"/>
      <c r="JAB19" s="64"/>
      <c r="JAC19" s="64"/>
      <c r="JAD19" s="64"/>
      <c r="JAE19" s="64"/>
      <c r="JAF19" s="64"/>
      <c r="JAG19" s="64"/>
      <c r="JAH19" s="64"/>
      <c r="JAI19" s="64"/>
      <c r="JAJ19" s="64"/>
      <c r="JAK19" s="64"/>
      <c r="JAL19" s="64"/>
      <c r="JAM19" s="64"/>
      <c r="JAN19" s="64"/>
      <c r="JAO19" s="64"/>
      <c r="JAP19" s="64"/>
      <c r="JAQ19" s="64"/>
      <c r="JAR19" s="64"/>
      <c r="JAS19" s="64"/>
      <c r="JAT19" s="64"/>
      <c r="JAU19" s="64"/>
      <c r="JAV19" s="64"/>
      <c r="JAW19" s="64"/>
      <c r="JAX19" s="64"/>
      <c r="JAY19" s="64"/>
      <c r="JAZ19" s="64"/>
      <c r="JBA19" s="64"/>
      <c r="JBB19" s="64"/>
      <c r="JBC19" s="64"/>
      <c r="JBD19" s="64"/>
      <c r="JBE19" s="64"/>
      <c r="JBF19" s="64"/>
      <c r="JBG19" s="64"/>
      <c r="JBH19" s="64"/>
      <c r="JBI19" s="64"/>
      <c r="JBJ19" s="64"/>
      <c r="JBK19" s="64"/>
      <c r="JBL19" s="64"/>
      <c r="JBM19" s="64"/>
      <c r="JBN19" s="64"/>
      <c r="JBO19" s="64"/>
      <c r="JBP19" s="64"/>
      <c r="JBQ19" s="64"/>
      <c r="JBR19" s="64"/>
      <c r="JBS19" s="64"/>
      <c r="JBT19" s="64"/>
      <c r="JBU19" s="64"/>
      <c r="JBV19" s="64"/>
      <c r="JBW19" s="64"/>
      <c r="JBX19" s="64"/>
      <c r="JBY19" s="64"/>
      <c r="JBZ19" s="64"/>
      <c r="JCA19" s="64"/>
      <c r="JCB19" s="64"/>
      <c r="JCC19" s="64"/>
      <c r="JCD19" s="64"/>
      <c r="JCE19" s="64"/>
      <c r="JCF19" s="64"/>
      <c r="JCG19" s="64"/>
      <c r="JCH19" s="64"/>
      <c r="JCI19" s="64"/>
      <c r="JCJ19" s="64"/>
      <c r="JCK19" s="64"/>
      <c r="JCL19" s="64"/>
      <c r="JCM19" s="64"/>
      <c r="JCN19" s="64"/>
      <c r="JCO19" s="64"/>
      <c r="JCP19" s="64"/>
      <c r="JCQ19" s="64"/>
      <c r="JCR19" s="64"/>
      <c r="JCS19" s="64"/>
      <c r="JCT19" s="64"/>
      <c r="JCU19" s="64"/>
      <c r="JCV19" s="64"/>
      <c r="JCW19" s="64"/>
      <c r="JCX19" s="64"/>
      <c r="JCY19" s="64"/>
      <c r="JCZ19" s="64"/>
      <c r="JDA19" s="64"/>
      <c r="JDB19" s="64"/>
      <c r="JDC19" s="64"/>
      <c r="JDD19" s="64"/>
      <c r="JDE19" s="64"/>
      <c r="JDF19" s="64"/>
      <c r="JDG19" s="64"/>
      <c r="JDH19" s="64"/>
      <c r="JDI19" s="64"/>
      <c r="JDJ19" s="64"/>
      <c r="JDK19" s="64"/>
      <c r="JDL19" s="64"/>
      <c r="JDM19" s="64"/>
      <c r="JDN19" s="64"/>
      <c r="JDO19" s="64"/>
      <c r="JDP19" s="64"/>
      <c r="JDQ19" s="64"/>
      <c r="JDR19" s="64"/>
      <c r="JDS19" s="64"/>
      <c r="JDT19" s="64"/>
      <c r="JDU19" s="64"/>
      <c r="JDV19" s="64"/>
      <c r="JDW19" s="64"/>
      <c r="JDX19" s="64"/>
      <c r="JDY19" s="64"/>
      <c r="JDZ19" s="64"/>
      <c r="JEA19" s="64"/>
      <c r="JEB19" s="64"/>
      <c r="JEC19" s="64"/>
      <c r="JED19" s="64"/>
      <c r="JEE19" s="64"/>
      <c r="JEF19" s="64"/>
      <c r="JEG19" s="64"/>
      <c r="JEH19" s="64"/>
      <c r="JEI19" s="64"/>
      <c r="JEJ19" s="64"/>
      <c r="JEK19" s="64"/>
      <c r="JEL19" s="64"/>
      <c r="JEM19" s="64"/>
      <c r="JEN19" s="64"/>
      <c r="JEO19" s="64"/>
      <c r="JEP19" s="64"/>
      <c r="JEQ19" s="64"/>
      <c r="JER19" s="64"/>
      <c r="JES19" s="64"/>
      <c r="JET19" s="64"/>
      <c r="JEU19" s="64"/>
      <c r="JEV19" s="64"/>
      <c r="JEW19" s="64"/>
      <c r="JEX19" s="64"/>
      <c r="JEY19" s="64"/>
      <c r="JEZ19" s="64"/>
      <c r="JFA19" s="64"/>
      <c r="JFB19" s="64"/>
      <c r="JFC19" s="64"/>
      <c r="JFD19" s="64"/>
      <c r="JFE19" s="64"/>
      <c r="JFF19" s="64"/>
      <c r="JFG19" s="64"/>
      <c r="JFH19" s="64"/>
      <c r="JFI19" s="64"/>
      <c r="JFJ19" s="64"/>
      <c r="JFK19" s="64"/>
      <c r="JFL19" s="64"/>
      <c r="JFM19" s="64"/>
      <c r="JFN19" s="64"/>
      <c r="JFO19" s="64"/>
      <c r="JFP19" s="64"/>
      <c r="JFQ19" s="64"/>
      <c r="JFR19" s="64"/>
      <c r="JFS19" s="64"/>
      <c r="JFT19" s="64"/>
      <c r="JFU19" s="64"/>
      <c r="JFV19" s="64"/>
      <c r="JFW19" s="64"/>
      <c r="JFX19" s="64"/>
      <c r="JFY19" s="64"/>
      <c r="JFZ19" s="64"/>
      <c r="JGA19" s="64"/>
      <c r="JGB19" s="64"/>
      <c r="JGC19" s="64"/>
      <c r="JGD19" s="64"/>
      <c r="JGE19" s="64"/>
      <c r="JGF19" s="64"/>
      <c r="JGG19" s="64"/>
      <c r="JGH19" s="64"/>
      <c r="JGI19" s="64"/>
      <c r="JGJ19" s="64"/>
      <c r="JGK19" s="64"/>
      <c r="JGL19" s="64"/>
      <c r="JGM19" s="64"/>
      <c r="JGN19" s="64"/>
      <c r="JGO19" s="64"/>
      <c r="JGP19" s="64"/>
      <c r="JGQ19" s="64"/>
      <c r="JGR19" s="64"/>
      <c r="JGS19" s="64"/>
      <c r="JGT19" s="64"/>
      <c r="JGU19" s="64"/>
      <c r="JGV19" s="64"/>
      <c r="JGW19" s="64"/>
      <c r="JGX19" s="64"/>
      <c r="JGY19" s="64"/>
      <c r="JGZ19" s="64"/>
      <c r="JHA19" s="64"/>
      <c r="JHB19" s="64"/>
      <c r="JHC19" s="64"/>
      <c r="JHD19" s="64"/>
      <c r="JHE19" s="64"/>
      <c r="JHF19" s="64"/>
      <c r="JHG19" s="64"/>
      <c r="JHH19" s="64"/>
      <c r="JHI19" s="64"/>
      <c r="JHJ19" s="64"/>
      <c r="JHK19" s="64"/>
      <c r="JHL19" s="64"/>
      <c r="JHM19" s="64"/>
      <c r="JHN19" s="64"/>
      <c r="JHO19" s="64"/>
      <c r="JHP19" s="64"/>
      <c r="JHQ19" s="64"/>
      <c r="JHR19" s="64"/>
      <c r="JHS19" s="64"/>
      <c r="JHT19" s="64"/>
      <c r="JHU19" s="64"/>
      <c r="JHV19" s="64"/>
      <c r="JHW19" s="64"/>
      <c r="JHX19" s="64"/>
      <c r="JHY19" s="64"/>
      <c r="JHZ19" s="64"/>
      <c r="JIA19" s="64"/>
      <c r="JIB19" s="64"/>
      <c r="JIC19" s="64"/>
      <c r="JID19" s="64"/>
      <c r="JIE19" s="64"/>
      <c r="JIF19" s="64"/>
      <c r="JIG19" s="64"/>
      <c r="JIH19" s="64"/>
      <c r="JII19" s="64"/>
      <c r="JIJ19" s="64"/>
      <c r="JIK19" s="64"/>
      <c r="JIL19" s="64"/>
      <c r="JIM19" s="64"/>
      <c r="JIN19" s="64"/>
      <c r="JIO19" s="64"/>
      <c r="JIP19" s="64"/>
      <c r="JIQ19" s="64"/>
      <c r="JIR19" s="64"/>
      <c r="JIS19" s="64"/>
      <c r="JIT19" s="64"/>
      <c r="JIU19" s="64"/>
      <c r="JIV19" s="64"/>
      <c r="JIW19" s="64"/>
      <c r="JIX19" s="64"/>
      <c r="JIY19" s="64"/>
      <c r="JIZ19" s="64"/>
      <c r="JJA19" s="64"/>
      <c r="JJB19" s="64"/>
      <c r="JJC19" s="64"/>
      <c r="JJD19" s="64"/>
      <c r="JJE19" s="64"/>
      <c r="JJF19" s="64"/>
      <c r="JJG19" s="64"/>
      <c r="JJH19" s="64"/>
      <c r="JJI19" s="64"/>
      <c r="JJJ19" s="64"/>
      <c r="JJK19" s="64"/>
      <c r="JJL19" s="64"/>
      <c r="JJM19" s="64"/>
      <c r="JJN19" s="64"/>
      <c r="JJO19" s="64"/>
      <c r="JJP19" s="64"/>
      <c r="JJQ19" s="64"/>
      <c r="JJR19" s="64"/>
      <c r="JJS19" s="64"/>
      <c r="JJT19" s="64"/>
      <c r="JJU19" s="64"/>
      <c r="JJV19" s="64"/>
      <c r="JJW19" s="64"/>
      <c r="JJX19" s="64"/>
      <c r="JJY19" s="64"/>
      <c r="JJZ19" s="64"/>
      <c r="JKA19" s="64"/>
      <c r="JKB19" s="64"/>
      <c r="JKC19" s="64"/>
      <c r="JKD19" s="64"/>
      <c r="JKE19" s="64"/>
      <c r="JKF19" s="64"/>
      <c r="JKG19" s="64"/>
      <c r="JKH19" s="64"/>
      <c r="JKI19" s="64"/>
      <c r="JKJ19" s="64"/>
      <c r="JKK19" s="64"/>
      <c r="JKL19" s="64"/>
      <c r="JKM19" s="64"/>
      <c r="JKN19" s="64"/>
      <c r="JKO19" s="64"/>
      <c r="JKP19" s="64"/>
      <c r="JKQ19" s="64"/>
      <c r="JKR19" s="64"/>
      <c r="JKS19" s="64"/>
      <c r="JKT19" s="64"/>
      <c r="JKU19" s="64"/>
      <c r="JKV19" s="64"/>
      <c r="JKW19" s="64"/>
      <c r="JKX19" s="64"/>
      <c r="JKY19" s="64"/>
      <c r="JKZ19" s="64"/>
      <c r="JLA19" s="64"/>
      <c r="JLB19" s="64"/>
      <c r="JLC19" s="64"/>
      <c r="JLD19" s="64"/>
      <c r="JLE19" s="64"/>
      <c r="JLF19" s="64"/>
      <c r="JLG19" s="64"/>
      <c r="JLH19" s="64"/>
      <c r="JLI19" s="64"/>
      <c r="JLJ19" s="64"/>
      <c r="JLK19" s="64"/>
      <c r="JLL19" s="64"/>
      <c r="JLM19" s="64"/>
      <c r="JLN19" s="64"/>
      <c r="JLO19" s="64"/>
      <c r="JLP19" s="64"/>
      <c r="JLQ19" s="64"/>
      <c r="JLR19" s="64"/>
      <c r="JLS19" s="64"/>
      <c r="JLT19" s="64"/>
      <c r="JLU19" s="64"/>
      <c r="JLV19" s="64"/>
      <c r="JLW19" s="64"/>
      <c r="JLX19" s="64"/>
      <c r="JLY19" s="64"/>
      <c r="JLZ19" s="64"/>
      <c r="JMA19" s="64"/>
      <c r="JMB19" s="64"/>
      <c r="JMC19" s="64"/>
      <c r="JMD19" s="64"/>
      <c r="JME19" s="64"/>
      <c r="JMF19" s="64"/>
      <c r="JMG19" s="64"/>
      <c r="JMH19" s="64"/>
      <c r="JMI19" s="64"/>
      <c r="JMJ19" s="64"/>
      <c r="JMK19" s="64"/>
      <c r="JML19" s="64"/>
      <c r="JMM19" s="64"/>
      <c r="JMN19" s="64"/>
      <c r="JMO19" s="64"/>
      <c r="JMP19" s="64"/>
      <c r="JMQ19" s="64"/>
      <c r="JMR19" s="64"/>
      <c r="JMS19" s="64"/>
      <c r="JMT19" s="64"/>
      <c r="JMU19" s="64"/>
      <c r="JMV19" s="64"/>
      <c r="JMW19" s="64"/>
      <c r="JMX19" s="64"/>
      <c r="JMY19" s="64"/>
      <c r="JMZ19" s="64"/>
      <c r="JNA19" s="64"/>
      <c r="JNB19" s="64"/>
      <c r="JNC19" s="64"/>
      <c r="JND19" s="64"/>
      <c r="JNE19" s="64"/>
      <c r="JNF19" s="64"/>
      <c r="JNG19" s="64"/>
      <c r="JNH19" s="64"/>
      <c r="JNI19" s="64"/>
      <c r="JNJ19" s="64"/>
      <c r="JNK19" s="64"/>
      <c r="JNL19" s="64"/>
      <c r="JNM19" s="64"/>
      <c r="JNN19" s="64"/>
      <c r="JNO19" s="64"/>
      <c r="JNP19" s="64"/>
      <c r="JNQ19" s="64"/>
      <c r="JNR19" s="64"/>
      <c r="JNS19" s="64"/>
      <c r="JNT19" s="64"/>
      <c r="JNU19" s="64"/>
      <c r="JNV19" s="64"/>
      <c r="JNW19" s="64"/>
      <c r="JNX19" s="64"/>
      <c r="JNY19" s="64"/>
      <c r="JNZ19" s="64"/>
      <c r="JOA19" s="64"/>
      <c r="JOB19" s="64"/>
      <c r="JOC19" s="64"/>
      <c r="JOD19" s="64"/>
      <c r="JOE19" s="64"/>
      <c r="JOF19" s="64"/>
      <c r="JOG19" s="64"/>
      <c r="JOH19" s="64"/>
      <c r="JOI19" s="64"/>
      <c r="JOJ19" s="64"/>
      <c r="JOK19" s="64"/>
      <c r="JOL19" s="64"/>
      <c r="JOM19" s="64"/>
      <c r="JON19" s="64"/>
      <c r="JOO19" s="64"/>
      <c r="JOP19" s="64"/>
      <c r="JOQ19" s="64"/>
      <c r="JOR19" s="64"/>
      <c r="JOS19" s="64"/>
      <c r="JOT19" s="64"/>
      <c r="JOU19" s="64"/>
      <c r="JOV19" s="64"/>
      <c r="JOW19" s="64"/>
      <c r="JOX19" s="64"/>
      <c r="JOY19" s="64"/>
      <c r="JOZ19" s="64"/>
      <c r="JPA19" s="64"/>
      <c r="JPB19" s="64"/>
      <c r="JPC19" s="64"/>
      <c r="JPD19" s="64"/>
      <c r="JPE19" s="64"/>
      <c r="JPF19" s="64"/>
      <c r="JPG19" s="64"/>
      <c r="JPH19" s="64"/>
      <c r="JPI19" s="64"/>
      <c r="JPJ19" s="64"/>
      <c r="JPK19" s="64"/>
      <c r="JPL19" s="64"/>
      <c r="JPM19" s="64"/>
      <c r="JPN19" s="64"/>
      <c r="JPO19" s="64"/>
      <c r="JPP19" s="64"/>
      <c r="JPQ19" s="64"/>
      <c r="JPR19" s="64"/>
      <c r="JPS19" s="64"/>
      <c r="JPT19" s="64"/>
      <c r="JPU19" s="64"/>
      <c r="JPV19" s="64"/>
      <c r="JPW19" s="64"/>
      <c r="JPX19" s="64"/>
      <c r="JPY19" s="64"/>
      <c r="JPZ19" s="64"/>
      <c r="JQA19" s="64"/>
      <c r="JQB19" s="64"/>
      <c r="JQC19" s="64"/>
      <c r="JQD19" s="64"/>
      <c r="JQE19" s="64"/>
      <c r="JQF19" s="64"/>
      <c r="JQG19" s="64"/>
      <c r="JQH19" s="64"/>
      <c r="JQI19" s="64"/>
      <c r="JQJ19" s="64"/>
      <c r="JQK19" s="64"/>
      <c r="JQL19" s="64"/>
      <c r="JQM19" s="64"/>
      <c r="JQN19" s="64"/>
      <c r="JQO19" s="64"/>
      <c r="JQP19" s="64"/>
      <c r="JQQ19" s="64"/>
      <c r="JQR19" s="64"/>
      <c r="JQS19" s="64"/>
      <c r="JQT19" s="64"/>
      <c r="JQU19" s="64"/>
      <c r="JQV19" s="64"/>
      <c r="JQW19" s="64"/>
      <c r="JQX19" s="64"/>
      <c r="JQY19" s="64"/>
      <c r="JQZ19" s="64"/>
      <c r="JRA19" s="64"/>
      <c r="JRB19" s="64"/>
      <c r="JRC19" s="64"/>
      <c r="JRD19" s="64"/>
      <c r="JRE19" s="64"/>
      <c r="JRF19" s="64"/>
      <c r="JRG19" s="64"/>
      <c r="JRH19" s="64"/>
      <c r="JRI19" s="64"/>
      <c r="JRJ19" s="64"/>
      <c r="JRK19" s="64"/>
      <c r="JRL19" s="64"/>
      <c r="JRM19" s="64"/>
      <c r="JRN19" s="64"/>
      <c r="JRO19" s="64"/>
      <c r="JRP19" s="64"/>
      <c r="JRQ19" s="64"/>
      <c r="JRR19" s="64"/>
      <c r="JRS19" s="64"/>
      <c r="JRT19" s="64"/>
      <c r="JRU19" s="64"/>
      <c r="JRV19" s="64"/>
      <c r="JRW19" s="64"/>
      <c r="JRX19" s="64"/>
      <c r="JRY19" s="64"/>
      <c r="JRZ19" s="64"/>
      <c r="JSA19" s="64"/>
      <c r="JSB19" s="64"/>
      <c r="JSC19" s="64"/>
      <c r="JSD19" s="64"/>
      <c r="JSE19" s="64"/>
      <c r="JSF19" s="64"/>
      <c r="JSG19" s="64"/>
      <c r="JSH19" s="64"/>
      <c r="JSI19" s="64"/>
      <c r="JSJ19" s="64"/>
      <c r="JSK19" s="64"/>
      <c r="JSL19" s="64"/>
      <c r="JSM19" s="64"/>
      <c r="JSN19" s="64"/>
      <c r="JSO19" s="64"/>
      <c r="JSP19" s="64"/>
      <c r="JSQ19" s="64"/>
      <c r="JSR19" s="64"/>
      <c r="JSS19" s="64"/>
      <c r="JST19" s="64"/>
      <c r="JSU19" s="64"/>
      <c r="JSV19" s="64"/>
      <c r="JSW19" s="64"/>
      <c r="JSX19" s="64"/>
      <c r="JSY19" s="64"/>
      <c r="JSZ19" s="64"/>
      <c r="JTA19" s="64"/>
      <c r="JTB19" s="64"/>
      <c r="JTC19" s="64"/>
      <c r="JTD19" s="64"/>
      <c r="JTE19" s="64"/>
      <c r="JTF19" s="64"/>
      <c r="JTG19" s="64"/>
      <c r="JTH19" s="64"/>
      <c r="JTI19" s="64"/>
      <c r="JTJ19" s="64"/>
      <c r="JTK19" s="64"/>
      <c r="JTL19" s="64"/>
      <c r="JTM19" s="64"/>
      <c r="JTN19" s="64"/>
      <c r="JTO19" s="64"/>
      <c r="JTP19" s="64"/>
      <c r="JTQ19" s="64"/>
      <c r="JTR19" s="64"/>
      <c r="JTS19" s="64"/>
      <c r="JTT19" s="64"/>
      <c r="JTU19" s="64"/>
      <c r="JTV19" s="64"/>
      <c r="JTW19" s="64"/>
      <c r="JTX19" s="64"/>
      <c r="JTY19" s="64"/>
      <c r="JTZ19" s="64"/>
      <c r="JUA19" s="64"/>
      <c r="JUB19" s="64"/>
      <c r="JUC19" s="64"/>
      <c r="JUD19" s="64"/>
      <c r="JUE19" s="64"/>
      <c r="JUF19" s="64"/>
      <c r="JUG19" s="64"/>
      <c r="JUH19" s="64"/>
      <c r="JUI19" s="64"/>
      <c r="JUJ19" s="64"/>
      <c r="JUK19" s="64"/>
      <c r="JUL19" s="64"/>
      <c r="JUM19" s="64"/>
      <c r="JUN19" s="64"/>
      <c r="JUO19" s="64"/>
      <c r="JUP19" s="64"/>
      <c r="JUQ19" s="64"/>
      <c r="JUR19" s="64"/>
      <c r="JUS19" s="64"/>
      <c r="JUT19" s="64"/>
      <c r="JUU19" s="64"/>
      <c r="JUV19" s="64"/>
      <c r="JUW19" s="64"/>
      <c r="JUX19" s="64"/>
      <c r="JUY19" s="64"/>
      <c r="JUZ19" s="64"/>
      <c r="JVA19" s="64"/>
      <c r="JVB19" s="64"/>
      <c r="JVC19" s="64"/>
      <c r="JVD19" s="64"/>
      <c r="JVE19" s="64"/>
      <c r="JVF19" s="64"/>
      <c r="JVG19" s="64"/>
      <c r="JVH19" s="64"/>
      <c r="JVI19" s="64"/>
      <c r="JVJ19" s="64"/>
      <c r="JVK19" s="64"/>
      <c r="JVL19" s="64"/>
      <c r="JVM19" s="64"/>
      <c r="JVN19" s="64"/>
      <c r="JVO19" s="64"/>
      <c r="JVP19" s="64"/>
      <c r="JVQ19" s="64"/>
      <c r="JVR19" s="64"/>
      <c r="JVS19" s="64"/>
      <c r="JVT19" s="64"/>
      <c r="JVU19" s="64"/>
      <c r="JVV19" s="64"/>
      <c r="JVW19" s="64"/>
      <c r="JVX19" s="64"/>
      <c r="JVY19" s="64"/>
      <c r="JVZ19" s="64"/>
      <c r="JWA19" s="64"/>
      <c r="JWB19" s="64"/>
      <c r="JWC19" s="64"/>
      <c r="JWD19" s="64"/>
      <c r="JWE19" s="64"/>
      <c r="JWF19" s="64"/>
      <c r="JWG19" s="64"/>
      <c r="JWH19" s="64"/>
      <c r="JWI19" s="64"/>
      <c r="JWJ19" s="64"/>
      <c r="JWK19" s="64"/>
      <c r="JWL19" s="64"/>
      <c r="JWM19" s="64"/>
      <c r="JWN19" s="64"/>
      <c r="JWO19" s="64"/>
      <c r="JWP19" s="64"/>
      <c r="JWQ19" s="64"/>
      <c r="JWR19" s="64"/>
      <c r="JWS19" s="64"/>
      <c r="JWT19" s="64"/>
      <c r="JWU19" s="64"/>
      <c r="JWV19" s="64"/>
      <c r="JWW19" s="64"/>
      <c r="JWX19" s="64"/>
      <c r="JWY19" s="64"/>
      <c r="JWZ19" s="64"/>
      <c r="JXA19" s="64"/>
      <c r="JXB19" s="64"/>
      <c r="JXC19" s="64"/>
      <c r="JXD19" s="64"/>
      <c r="JXE19" s="64"/>
      <c r="JXF19" s="64"/>
      <c r="JXG19" s="64"/>
      <c r="JXH19" s="64"/>
      <c r="JXI19" s="64"/>
      <c r="JXJ19" s="64"/>
      <c r="JXK19" s="64"/>
      <c r="JXL19" s="64"/>
      <c r="JXM19" s="64"/>
      <c r="JXN19" s="64"/>
      <c r="JXO19" s="64"/>
      <c r="JXP19" s="64"/>
      <c r="JXQ19" s="64"/>
      <c r="JXR19" s="64"/>
      <c r="JXS19" s="64"/>
      <c r="JXT19" s="64"/>
      <c r="JXU19" s="64"/>
      <c r="JXV19" s="64"/>
      <c r="JXW19" s="64"/>
      <c r="JXX19" s="64"/>
      <c r="JXY19" s="64"/>
      <c r="JXZ19" s="64"/>
      <c r="JYA19" s="64"/>
      <c r="JYB19" s="64"/>
      <c r="JYC19" s="64"/>
      <c r="JYD19" s="64"/>
      <c r="JYE19" s="64"/>
      <c r="JYF19" s="64"/>
      <c r="JYG19" s="64"/>
      <c r="JYH19" s="64"/>
      <c r="JYI19" s="64"/>
      <c r="JYJ19" s="64"/>
      <c r="JYK19" s="64"/>
      <c r="JYL19" s="64"/>
      <c r="JYM19" s="64"/>
      <c r="JYN19" s="64"/>
      <c r="JYO19" s="64"/>
      <c r="JYP19" s="64"/>
      <c r="JYQ19" s="64"/>
      <c r="JYR19" s="64"/>
      <c r="JYS19" s="64"/>
      <c r="JYT19" s="64"/>
      <c r="JYU19" s="64"/>
      <c r="JYV19" s="64"/>
      <c r="JYW19" s="64"/>
      <c r="JYX19" s="64"/>
      <c r="JYY19" s="64"/>
      <c r="JYZ19" s="64"/>
      <c r="JZA19" s="64"/>
      <c r="JZB19" s="64"/>
      <c r="JZC19" s="64"/>
      <c r="JZD19" s="64"/>
      <c r="JZE19" s="64"/>
      <c r="JZF19" s="64"/>
      <c r="JZG19" s="64"/>
      <c r="JZH19" s="64"/>
      <c r="JZI19" s="64"/>
      <c r="JZJ19" s="64"/>
      <c r="JZK19" s="64"/>
      <c r="JZL19" s="64"/>
      <c r="JZM19" s="64"/>
      <c r="JZN19" s="64"/>
      <c r="JZO19" s="64"/>
      <c r="JZP19" s="64"/>
      <c r="JZQ19" s="64"/>
      <c r="JZR19" s="64"/>
      <c r="JZS19" s="64"/>
      <c r="JZT19" s="64"/>
      <c r="JZU19" s="64"/>
      <c r="JZV19" s="64"/>
      <c r="JZW19" s="64"/>
      <c r="JZX19" s="64"/>
      <c r="JZY19" s="64"/>
      <c r="JZZ19" s="64"/>
      <c r="KAA19" s="64"/>
      <c r="KAB19" s="64"/>
      <c r="KAC19" s="64"/>
      <c r="KAD19" s="64"/>
      <c r="KAE19" s="64"/>
      <c r="KAF19" s="64"/>
      <c r="KAG19" s="64"/>
      <c r="KAH19" s="64"/>
      <c r="KAI19" s="64"/>
      <c r="KAJ19" s="64"/>
      <c r="KAK19" s="64"/>
      <c r="KAL19" s="64"/>
      <c r="KAM19" s="64"/>
      <c r="KAN19" s="64"/>
      <c r="KAO19" s="64"/>
      <c r="KAP19" s="64"/>
      <c r="KAQ19" s="64"/>
      <c r="KAR19" s="64"/>
      <c r="KAS19" s="64"/>
      <c r="KAT19" s="64"/>
      <c r="KAU19" s="64"/>
      <c r="KAV19" s="64"/>
      <c r="KAW19" s="64"/>
      <c r="KAX19" s="64"/>
      <c r="KAY19" s="64"/>
      <c r="KAZ19" s="64"/>
      <c r="KBA19" s="64"/>
      <c r="KBB19" s="64"/>
      <c r="KBC19" s="64"/>
      <c r="KBD19" s="64"/>
      <c r="KBE19" s="64"/>
      <c r="KBF19" s="64"/>
      <c r="KBG19" s="64"/>
      <c r="KBH19" s="64"/>
      <c r="KBI19" s="64"/>
      <c r="KBJ19" s="64"/>
      <c r="KBK19" s="64"/>
      <c r="KBL19" s="64"/>
      <c r="KBM19" s="64"/>
      <c r="KBN19" s="64"/>
      <c r="KBO19" s="64"/>
      <c r="KBP19" s="64"/>
      <c r="KBQ19" s="64"/>
      <c r="KBR19" s="64"/>
      <c r="KBS19" s="64"/>
      <c r="KBT19" s="64"/>
      <c r="KBU19" s="64"/>
      <c r="KBV19" s="64"/>
      <c r="KBW19" s="64"/>
      <c r="KBX19" s="64"/>
      <c r="KBY19" s="64"/>
      <c r="KBZ19" s="64"/>
      <c r="KCA19" s="64"/>
      <c r="KCB19" s="64"/>
      <c r="KCC19" s="64"/>
      <c r="KCD19" s="64"/>
      <c r="KCE19" s="64"/>
      <c r="KCF19" s="64"/>
      <c r="KCG19" s="64"/>
      <c r="KCH19" s="64"/>
      <c r="KCI19" s="64"/>
      <c r="KCJ19" s="64"/>
      <c r="KCK19" s="64"/>
      <c r="KCL19" s="64"/>
      <c r="KCM19" s="64"/>
      <c r="KCN19" s="64"/>
      <c r="KCO19" s="64"/>
      <c r="KCP19" s="64"/>
      <c r="KCQ19" s="64"/>
      <c r="KCR19" s="64"/>
      <c r="KCS19" s="64"/>
      <c r="KCT19" s="64"/>
      <c r="KCU19" s="64"/>
      <c r="KCV19" s="64"/>
      <c r="KCW19" s="64"/>
      <c r="KCX19" s="64"/>
      <c r="KCY19" s="64"/>
      <c r="KCZ19" s="64"/>
      <c r="KDA19" s="64"/>
      <c r="KDB19" s="64"/>
      <c r="KDC19" s="64"/>
      <c r="KDD19" s="64"/>
      <c r="KDE19" s="64"/>
      <c r="KDF19" s="64"/>
      <c r="KDG19" s="64"/>
      <c r="KDH19" s="64"/>
      <c r="KDI19" s="64"/>
      <c r="KDJ19" s="64"/>
      <c r="KDK19" s="64"/>
      <c r="KDL19" s="64"/>
      <c r="KDM19" s="64"/>
      <c r="KDN19" s="64"/>
      <c r="KDO19" s="64"/>
      <c r="KDP19" s="64"/>
      <c r="KDQ19" s="64"/>
      <c r="KDR19" s="64"/>
      <c r="KDS19" s="64"/>
      <c r="KDT19" s="64"/>
      <c r="KDU19" s="64"/>
      <c r="KDV19" s="64"/>
      <c r="KDW19" s="64"/>
      <c r="KDX19" s="64"/>
      <c r="KDY19" s="64"/>
      <c r="KDZ19" s="64"/>
      <c r="KEA19" s="64"/>
      <c r="KEB19" s="64"/>
      <c r="KEC19" s="64"/>
      <c r="KED19" s="64"/>
      <c r="KEE19" s="64"/>
      <c r="KEF19" s="64"/>
      <c r="KEG19" s="64"/>
      <c r="KEH19" s="64"/>
      <c r="KEI19" s="64"/>
      <c r="KEJ19" s="64"/>
      <c r="KEK19" s="64"/>
      <c r="KEL19" s="64"/>
      <c r="KEM19" s="64"/>
      <c r="KEN19" s="64"/>
      <c r="KEO19" s="64"/>
      <c r="KEP19" s="64"/>
      <c r="KEQ19" s="64"/>
      <c r="KER19" s="64"/>
      <c r="KES19" s="64"/>
      <c r="KET19" s="64"/>
      <c r="KEU19" s="64"/>
      <c r="KEV19" s="64"/>
      <c r="KEW19" s="64"/>
      <c r="KEX19" s="64"/>
      <c r="KEY19" s="64"/>
      <c r="KEZ19" s="64"/>
      <c r="KFA19" s="64"/>
      <c r="KFB19" s="64"/>
      <c r="KFC19" s="64"/>
      <c r="KFD19" s="64"/>
      <c r="KFE19" s="64"/>
      <c r="KFF19" s="64"/>
      <c r="KFG19" s="64"/>
      <c r="KFH19" s="64"/>
      <c r="KFI19" s="64"/>
      <c r="KFJ19" s="64"/>
      <c r="KFK19" s="64"/>
      <c r="KFL19" s="64"/>
      <c r="KFM19" s="64"/>
      <c r="KFN19" s="64"/>
      <c r="KFO19" s="64"/>
      <c r="KFP19" s="64"/>
      <c r="KFQ19" s="64"/>
      <c r="KFR19" s="64"/>
      <c r="KFS19" s="64"/>
      <c r="KFT19" s="64"/>
      <c r="KFU19" s="64"/>
      <c r="KFV19" s="64"/>
      <c r="KFW19" s="64"/>
      <c r="KFX19" s="64"/>
      <c r="KFY19" s="64"/>
      <c r="KFZ19" s="64"/>
      <c r="KGA19" s="64"/>
      <c r="KGB19" s="64"/>
      <c r="KGC19" s="64"/>
      <c r="KGD19" s="64"/>
      <c r="KGE19" s="64"/>
      <c r="KGF19" s="64"/>
      <c r="KGG19" s="64"/>
      <c r="KGH19" s="64"/>
      <c r="KGI19" s="64"/>
      <c r="KGJ19" s="64"/>
      <c r="KGK19" s="64"/>
      <c r="KGL19" s="64"/>
      <c r="KGM19" s="64"/>
      <c r="KGN19" s="64"/>
      <c r="KGO19" s="64"/>
      <c r="KGP19" s="64"/>
      <c r="KGQ19" s="64"/>
      <c r="KGR19" s="64"/>
      <c r="KGS19" s="64"/>
      <c r="KGT19" s="64"/>
      <c r="KGU19" s="64"/>
      <c r="KGV19" s="64"/>
      <c r="KGW19" s="64"/>
      <c r="KGX19" s="64"/>
      <c r="KGY19" s="64"/>
      <c r="KGZ19" s="64"/>
      <c r="KHA19" s="64"/>
      <c r="KHB19" s="64"/>
      <c r="KHC19" s="64"/>
      <c r="KHD19" s="64"/>
      <c r="KHE19" s="64"/>
      <c r="KHF19" s="64"/>
      <c r="KHG19" s="64"/>
      <c r="KHH19" s="64"/>
      <c r="KHI19" s="64"/>
      <c r="KHJ19" s="64"/>
      <c r="KHK19" s="64"/>
      <c r="KHL19" s="64"/>
      <c r="KHM19" s="64"/>
      <c r="KHN19" s="64"/>
      <c r="KHO19" s="64"/>
      <c r="KHP19" s="64"/>
      <c r="KHQ19" s="64"/>
      <c r="KHR19" s="64"/>
      <c r="KHS19" s="64"/>
      <c r="KHT19" s="64"/>
      <c r="KHU19" s="64"/>
      <c r="KHV19" s="64"/>
      <c r="KHW19" s="64"/>
      <c r="KHX19" s="64"/>
      <c r="KHY19" s="64"/>
      <c r="KHZ19" s="64"/>
      <c r="KIA19" s="64"/>
      <c r="KIB19" s="64"/>
      <c r="KIC19" s="64"/>
      <c r="KID19" s="64"/>
      <c r="KIE19" s="64"/>
      <c r="KIF19" s="64"/>
      <c r="KIG19" s="64"/>
      <c r="KIH19" s="64"/>
      <c r="KII19" s="64"/>
      <c r="KIJ19" s="64"/>
      <c r="KIK19" s="64"/>
      <c r="KIL19" s="64"/>
      <c r="KIM19" s="64"/>
      <c r="KIN19" s="64"/>
      <c r="KIO19" s="64"/>
      <c r="KIP19" s="64"/>
      <c r="KIQ19" s="64"/>
      <c r="KIR19" s="64"/>
      <c r="KIS19" s="64"/>
      <c r="KIT19" s="64"/>
      <c r="KIU19" s="64"/>
      <c r="KIV19" s="64"/>
      <c r="KIW19" s="64"/>
      <c r="KIX19" s="64"/>
      <c r="KIY19" s="64"/>
      <c r="KIZ19" s="64"/>
      <c r="KJA19" s="64"/>
      <c r="KJB19" s="64"/>
      <c r="KJC19" s="64"/>
      <c r="KJD19" s="64"/>
      <c r="KJE19" s="64"/>
      <c r="KJF19" s="64"/>
      <c r="KJG19" s="64"/>
      <c r="KJH19" s="64"/>
      <c r="KJI19" s="64"/>
      <c r="KJJ19" s="64"/>
      <c r="KJK19" s="64"/>
      <c r="KJL19" s="64"/>
      <c r="KJM19" s="64"/>
      <c r="KJN19" s="64"/>
      <c r="KJO19" s="64"/>
      <c r="KJP19" s="64"/>
      <c r="KJQ19" s="64"/>
      <c r="KJR19" s="64"/>
      <c r="KJS19" s="64"/>
      <c r="KJT19" s="64"/>
      <c r="KJU19" s="64"/>
      <c r="KJV19" s="64"/>
      <c r="KJW19" s="64"/>
      <c r="KJX19" s="64"/>
      <c r="KJY19" s="64"/>
      <c r="KJZ19" s="64"/>
      <c r="KKA19" s="64"/>
      <c r="KKB19" s="64"/>
      <c r="KKC19" s="64"/>
      <c r="KKD19" s="64"/>
      <c r="KKE19" s="64"/>
      <c r="KKF19" s="64"/>
      <c r="KKG19" s="64"/>
      <c r="KKH19" s="64"/>
      <c r="KKI19" s="64"/>
      <c r="KKJ19" s="64"/>
      <c r="KKK19" s="64"/>
      <c r="KKL19" s="64"/>
      <c r="KKM19" s="64"/>
      <c r="KKN19" s="64"/>
      <c r="KKO19" s="64"/>
      <c r="KKP19" s="64"/>
      <c r="KKQ19" s="64"/>
      <c r="KKR19" s="64"/>
      <c r="KKS19" s="64"/>
      <c r="KKT19" s="64"/>
      <c r="KKU19" s="64"/>
      <c r="KKV19" s="64"/>
      <c r="KKW19" s="64"/>
      <c r="KKX19" s="64"/>
      <c r="KKY19" s="64"/>
      <c r="KKZ19" s="64"/>
      <c r="KLA19" s="64"/>
      <c r="KLB19" s="64"/>
      <c r="KLC19" s="64"/>
      <c r="KLD19" s="64"/>
      <c r="KLE19" s="64"/>
      <c r="KLF19" s="64"/>
      <c r="KLG19" s="64"/>
      <c r="KLH19" s="64"/>
      <c r="KLI19" s="64"/>
      <c r="KLJ19" s="64"/>
      <c r="KLK19" s="64"/>
      <c r="KLL19" s="64"/>
      <c r="KLM19" s="64"/>
      <c r="KLN19" s="64"/>
      <c r="KLO19" s="64"/>
      <c r="KLP19" s="64"/>
      <c r="KLQ19" s="64"/>
      <c r="KLR19" s="64"/>
      <c r="KLS19" s="64"/>
      <c r="KLT19" s="64"/>
      <c r="KLU19" s="64"/>
      <c r="KLV19" s="64"/>
      <c r="KLW19" s="64"/>
      <c r="KLX19" s="64"/>
      <c r="KLY19" s="64"/>
      <c r="KLZ19" s="64"/>
      <c r="KMA19" s="64"/>
      <c r="KMB19" s="64"/>
      <c r="KMC19" s="64"/>
      <c r="KMD19" s="64"/>
      <c r="KME19" s="64"/>
      <c r="KMF19" s="64"/>
      <c r="KMG19" s="64"/>
      <c r="KMH19" s="64"/>
      <c r="KMI19" s="64"/>
      <c r="KMJ19" s="64"/>
      <c r="KMK19" s="64"/>
      <c r="KML19" s="64"/>
      <c r="KMM19" s="64"/>
      <c r="KMN19" s="64"/>
      <c r="KMO19" s="64"/>
      <c r="KMP19" s="64"/>
      <c r="KMQ19" s="64"/>
      <c r="KMR19" s="64"/>
      <c r="KMS19" s="64"/>
      <c r="KMT19" s="64"/>
      <c r="KMU19" s="64"/>
      <c r="KMV19" s="64"/>
      <c r="KMW19" s="64"/>
      <c r="KMX19" s="64"/>
      <c r="KMY19" s="64"/>
      <c r="KMZ19" s="64"/>
      <c r="KNA19" s="64"/>
      <c r="KNB19" s="64"/>
      <c r="KNC19" s="64"/>
      <c r="KND19" s="64"/>
      <c r="KNE19" s="64"/>
      <c r="KNF19" s="64"/>
      <c r="KNG19" s="64"/>
      <c r="KNH19" s="64"/>
      <c r="KNI19" s="64"/>
      <c r="KNJ19" s="64"/>
      <c r="KNK19" s="64"/>
      <c r="KNL19" s="64"/>
      <c r="KNM19" s="64"/>
      <c r="KNN19" s="64"/>
      <c r="KNO19" s="64"/>
      <c r="KNP19" s="64"/>
      <c r="KNQ19" s="64"/>
      <c r="KNR19" s="64"/>
      <c r="KNS19" s="64"/>
      <c r="KNT19" s="64"/>
      <c r="KNU19" s="64"/>
      <c r="KNV19" s="64"/>
      <c r="KNW19" s="64"/>
      <c r="KNX19" s="64"/>
      <c r="KNY19" s="64"/>
      <c r="KNZ19" s="64"/>
      <c r="KOA19" s="64"/>
      <c r="KOB19" s="64"/>
      <c r="KOC19" s="64"/>
      <c r="KOD19" s="64"/>
      <c r="KOE19" s="64"/>
      <c r="KOF19" s="64"/>
      <c r="KOG19" s="64"/>
      <c r="KOH19" s="64"/>
      <c r="KOI19" s="64"/>
      <c r="KOJ19" s="64"/>
      <c r="KOK19" s="64"/>
      <c r="KOL19" s="64"/>
      <c r="KOM19" s="64"/>
      <c r="KON19" s="64"/>
      <c r="KOO19" s="64"/>
      <c r="KOP19" s="64"/>
      <c r="KOQ19" s="64"/>
      <c r="KOR19" s="64"/>
      <c r="KOS19" s="64"/>
      <c r="KOT19" s="64"/>
      <c r="KOU19" s="64"/>
      <c r="KOV19" s="64"/>
      <c r="KOW19" s="64"/>
      <c r="KOX19" s="64"/>
      <c r="KOY19" s="64"/>
      <c r="KOZ19" s="64"/>
      <c r="KPA19" s="64"/>
      <c r="KPB19" s="64"/>
      <c r="KPC19" s="64"/>
      <c r="KPD19" s="64"/>
      <c r="KPE19" s="64"/>
      <c r="KPF19" s="64"/>
      <c r="KPG19" s="64"/>
      <c r="KPH19" s="64"/>
      <c r="KPI19" s="64"/>
      <c r="KPJ19" s="64"/>
      <c r="KPK19" s="64"/>
      <c r="KPL19" s="64"/>
      <c r="KPM19" s="64"/>
      <c r="KPN19" s="64"/>
      <c r="KPO19" s="64"/>
      <c r="KPP19" s="64"/>
      <c r="KPQ19" s="64"/>
      <c r="KPR19" s="64"/>
      <c r="KPS19" s="64"/>
      <c r="KPT19" s="64"/>
      <c r="KPU19" s="64"/>
      <c r="KPV19" s="64"/>
      <c r="KPW19" s="64"/>
      <c r="KPX19" s="64"/>
      <c r="KPY19" s="64"/>
      <c r="KPZ19" s="64"/>
      <c r="KQA19" s="64"/>
      <c r="KQB19" s="64"/>
      <c r="KQC19" s="64"/>
      <c r="KQD19" s="64"/>
      <c r="KQE19" s="64"/>
      <c r="KQF19" s="64"/>
      <c r="KQG19" s="64"/>
      <c r="KQH19" s="64"/>
      <c r="KQI19" s="64"/>
      <c r="KQJ19" s="64"/>
      <c r="KQK19" s="64"/>
      <c r="KQL19" s="64"/>
      <c r="KQM19" s="64"/>
      <c r="KQN19" s="64"/>
      <c r="KQO19" s="64"/>
      <c r="KQP19" s="64"/>
      <c r="KQQ19" s="64"/>
      <c r="KQR19" s="64"/>
      <c r="KQS19" s="64"/>
      <c r="KQT19" s="64"/>
      <c r="KQU19" s="64"/>
      <c r="KQV19" s="64"/>
      <c r="KQW19" s="64"/>
      <c r="KQX19" s="64"/>
      <c r="KQY19" s="64"/>
      <c r="KQZ19" s="64"/>
      <c r="KRA19" s="64"/>
      <c r="KRB19" s="64"/>
      <c r="KRC19" s="64"/>
      <c r="KRD19" s="64"/>
      <c r="KRE19" s="64"/>
      <c r="KRF19" s="64"/>
      <c r="KRG19" s="64"/>
      <c r="KRH19" s="64"/>
      <c r="KRI19" s="64"/>
      <c r="KRJ19" s="64"/>
      <c r="KRK19" s="64"/>
      <c r="KRL19" s="64"/>
      <c r="KRM19" s="64"/>
      <c r="KRN19" s="64"/>
      <c r="KRO19" s="64"/>
      <c r="KRP19" s="64"/>
      <c r="KRQ19" s="64"/>
      <c r="KRR19" s="64"/>
      <c r="KRS19" s="64"/>
      <c r="KRT19" s="64"/>
      <c r="KRU19" s="64"/>
      <c r="KRV19" s="64"/>
      <c r="KRW19" s="64"/>
      <c r="KRX19" s="64"/>
      <c r="KRY19" s="64"/>
      <c r="KRZ19" s="64"/>
      <c r="KSA19" s="64"/>
      <c r="KSB19" s="64"/>
      <c r="KSC19" s="64"/>
      <c r="KSD19" s="64"/>
      <c r="KSE19" s="64"/>
      <c r="KSF19" s="64"/>
      <c r="KSG19" s="64"/>
      <c r="KSH19" s="64"/>
      <c r="KSI19" s="64"/>
      <c r="KSJ19" s="64"/>
      <c r="KSK19" s="64"/>
      <c r="KSL19" s="64"/>
      <c r="KSM19" s="64"/>
      <c r="KSN19" s="64"/>
      <c r="KSO19" s="64"/>
      <c r="KSP19" s="64"/>
      <c r="KSQ19" s="64"/>
      <c r="KSR19" s="64"/>
      <c r="KSS19" s="64"/>
      <c r="KST19" s="64"/>
      <c r="KSU19" s="64"/>
      <c r="KSV19" s="64"/>
      <c r="KSW19" s="64"/>
      <c r="KSX19" s="64"/>
      <c r="KSY19" s="64"/>
      <c r="KSZ19" s="64"/>
      <c r="KTA19" s="64"/>
      <c r="KTB19" s="64"/>
      <c r="KTC19" s="64"/>
      <c r="KTD19" s="64"/>
      <c r="KTE19" s="64"/>
      <c r="KTF19" s="64"/>
      <c r="KTG19" s="64"/>
      <c r="KTH19" s="64"/>
      <c r="KTI19" s="64"/>
      <c r="KTJ19" s="64"/>
      <c r="KTK19" s="64"/>
      <c r="KTL19" s="64"/>
      <c r="KTM19" s="64"/>
      <c r="KTN19" s="64"/>
      <c r="KTO19" s="64"/>
      <c r="KTP19" s="64"/>
      <c r="KTQ19" s="64"/>
      <c r="KTR19" s="64"/>
      <c r="KTS19" s="64"/>
      <c r="KTT19" s="64"/>
      <c r="KTU19" s="64"/>
      <c r="KTV19" s="64"/>
      <c r="KTW19" s="64"/>
      <c r="KTX19" s="64"/>
      <c r="KTY19" s="64"/>
      <c r="KTZ19" s="64"/>
      <c r="KUA19" s="64"/>
      <c r="KUB19" s="64"/>
      <c r="KUC19" s="64"/>
      <c r="KUD19" s="64"/>
      <c r="KUE19" s="64"/>
      <c r="KUF19" s="64"/>
      <c r="KUG19" s="64"/>
      <c r="KUH19" s="64"/>
      <c r="KUI19" s="64"/>
      <c r="KUJ19" s="64"/>
      <c r="KUK19" s="64"/>
      <c r="KUL19" s="64"/>
      <c r="KUM19" s="64"/>
      <c r="KUN19" s="64"/>
      <c r="KUO19" s="64"/>
      <c r="KUP19" s="64"/>
      <c r="KUQ19" s="64"/>
      <c r="KUR19" s="64"/>
      <c r="KUS19" s="64"/>
      <c r="KUT19" s="64"/>
      <c r="KUU19" s="64"/>
      <c r="KUV19" s="64"/>
      <c r="KUW19" s="64"/>
      <c r="KUX19" s="64"/>
      <c r="KUY19" s="64"/>
      <c r="KUZ19" s="64"/>
      <c r="KVA19" s="64"/>
      <c r="KVB19" s="64"/>
      <c r="KVC19" s="64"/>
      <c r="KVD19" s="64"/>
      <c r="KVE19" s="64"/>
      <c r="KVF19" s="64"/>
      <c r="KVG19" s="64"/>
      <c r="KVH19" s="64"/>
      <c r="KVI19" s="64"/>
      <c r="KVJ19" s="64"/>
      <c r="KVK19" s="64"/>
      <c r="KVL19" s="64"/>
      <c r="KVM19" s="64"/>
      <c r="KVN19" s="64"/>
      <c r="KVO19" s="64"/>
      <c r="KVP19" s="64"/>
      <c r="KVQ19" s="64"/>
      <c r="KVR19" s="64"/>
      <c r="KVS19" s="64"/>
      <c r="KVT19" s="64"/>
      <c r="KVU19" s="64"/>
      <c r="KVV19" s="64"/>
      <c r="KVW19" s="64"/>
      <c r="KVX19" s="64"/>
      <c r="KVY19" s="64"/>
      <c r="KVZ19" s="64"/>
      <c r="KWA19" s="64"/>
      <c r="KWB19" s="64"/>
      <c r="KWC19" s="64"/>
      <c r="KWD19" s="64"/>
      <c r="KWE19" s="64"/>
      <c r="KWF19" s="64"/>
      <c r="KWG19" s="64"/>
      <c r="KWH19" s="64"/>
      <c r="KWI19" s="64"/>
      <c r="KWJ19" s="64"/>
      <c r="KWK19" s="64"/>
      <c r="KWL19" s="64"/>
      <c r="KWM19" s="64"/>
      <c r="KWN19" s="64"/>
      <c r="KWO19" s="64"/>
      <c r="KWP19" s="64"/>
      <c r="KWQ19" s="64"/>
      <c r="KWR19" s="64"/>
      <c r="KWS19" s="64"/>
      <c r="KWT19" s="64"/>
      <c r="KWU19" s="64"/>
      <c r="KWV19" s="64"/>
      <c r="KWW19" s="64"/>
      <c r="KWX19" s="64"/>
      <c r="KWY19" s="64"/>
      <c r="KWZ19" s="64"/>
      <c r="KXA19" s="64"/>
      <c r="KXB19" s="64"/>
      <c r="KXC19" s="64"/>
      <c r="KXD19" s="64"/>
      <c r="KXE19" s="64"/>
      <c r="KXF19" s="64"/>
      <c r="KXG19" s="64"/>
      <c r="KXH19" s="64"/>
      <c r="KXI19" s="64"/>
      <c r="KXJ19" s="64"/>
      <c r="KXK19" s="64"/>
      <c r="KXL19" s="64"/>
      <c r="KXM19" s="64"/>
      <c r="KXN19" s="64"/>
      <c r="KXO19" s="64"/>
      <c r="KXP19" s="64"/>
      <c r="KXQ19" s="64"/>
      <c r="KXR19" s="64"/>
      <c r="KXS19" s="64"/>
      <c r="KXT19" s="64"/>
      <c r="KXU19" s="64"/>
      <c r="KXV19" s="64"/>
      <c r="KXW19" s="64"/>
      <c r="KXX19" s="64"/>
      <c r="KXY19" s="64"/>
      <c r="KXZ19" s="64"/>
      <c r="KYA19" s="64"/>
      <c r="KYB19" s="64"/>
      <c r="KYC19" s="64"/>
      <c r="KYD19" s="64"/>
      <c r="KYE19" s="64"/>
      <c r="KYF19" s="64"/>
      <c r="KYG19" s="64"/>
      <c r="KYH19" s="64"/>
      <c r="KYI19" s="64"/>
      <c r="KYJ19" s="64"/>
      <c r="KYK19" s="64"/>
      <c r="KYL19" s="64"/>
      <c r="KYM19" s="64"/>
      <c r="KYN19" s="64"/>
      <c r="KYO19" s="64"/>
      <c r="KYP19" s="64"/>
      <c r="KYQ19" s="64"/>
      <c r="KYR19" s="64"/>
      <c r="KYS19" s="64"/>
      <c r="KYT19" s="64"/>
      <c r="KYU19" s="64"/>
      <c r="KYV19" s="64"/>
      <c r="KYW19" s="64"/>
      <c r="KYX19" s="64"/>
      <c r="KYY19" s="64"/>
      <c r="KYZ19" s="64"/>
      <c r="KZA19" s="64"/>
      <c r="KZB19" s="64"/>
      <c r="KZC19" s="64"/>
      <c r="KZD19" s="64"/>
      <c r="KZE19" s="64"/>
      <c r="KZF19" s="64"/>
      <c r="KZG19" s="64"/>
      <c r="KZH19" s="64"/>
      <c r="KZI19" s="64"/>
      <c r="KZJ19" s="64"/>
      <c r="KZK19" s="64"/>
      <c r="KZL19" s="64"/>
      <c r="KZM19" s="64"/>
      <c r="KZN19" s="64"/>
      <c r="KZO19" s="64"/>
      <c r="KZP19" s="64"/>
      <c r="KZQ19" s="64"/>
      <c r="KZR19" s="64"/>
      <c r="KZS19" s="64"/>
      <c r="KZT19" s="64"/>
      <c r="KZU19" s="64"/>
      <c r="KZV19" s="64"/>
      <c r="KZW19" s="64"/>
      <c r="KZX19" s="64"/>
      <c r="KZY19" s="64"/>
      <c r="KZZ19" s="64"/>
      <c r="LAA19" s="64"/>
      <c r="LAB19" s="64"/>
      <c r="LAC19" s="64"/>
      <c r="LAD19" s="64"/>
      <c r="LAE19" s="64"/>
      <c r="LAF19" s="64"/>
      <c r="LAG19" s="64"/>
      <c r="LAH19" s="64"/>
      <c r="LAI19" s="64"/>
      <c r="LAJ19" s="64"/>
      <c r="LAK19" s="64"/>
      <c r="LAL19" s="64"/>
      <c r="LAM19" s="64"/>
      <c r="LAN19" s="64"/>
      <c r="LAO19" s="64"/>
      <c r="LAP19" s="64"/>
      <c r="LAQ19" s="64"/>
      <c r="LAR19" s="64"/>
      <c r="LAS19" s="64"/>
      <c r="LAT19" s="64"/>
      <c r="LAU19" s="64"/>
      <c r="LAV19" s="64"/>
      <c r="LAW19" s="64"/>
      <c r="LAX19" s="64"/>
      <c r="LAY19" s="64"/>
      <c r="LAZ19" s="64"/>
      <c r="LBA19" s="64"/>
      <c r="LBB19" s="64"/>
      <c r="LBC19" s="64"/>
      <c r="LBD19" s="64"/>
      <c r="LBE19" s="64"/>
      <c r="LBF19" s="64"/>
      <c r="LBG19" s="64"/>
      <c r="LBH19" s="64"/>
      <c r="LBI19" s="64"/>
      <c r="LBJ19" s="64"/>
      <c r="LBK19" s="64"/>
      <c r="LBL19" s="64"/>
      <c r="LBM19" s="64"/>
      <c r="LBN19" s="64"/>
      <c r="LBO19" s="64"/>
      <c r="LBP19" s="64"/>
      <c r="LBQ19" s="64"/>
      <c r="LBR19" s="64"/>
      <c r="LBS19" s="64"/>
      <c r="LBT19" s="64"/>
      <c r="LBU19" s="64"/>
      <c r="LBV19" s="64"/>
      <c r="LBW19" s="64"/>
      <c r="LBX19" s="64"/>
      <c r="LBY19" s="64"/>
      <c r="LBZ19" s="64"/>
      <c r="LCA19" s="64"/>
      <c r="LCB19" s="64"/>
      <c r="LCC19" s="64"/>
      <c r="LCD19" s="64"/>
      <c r="LCE19" s="64"/>
      <c r="LCF19" s="64"/>
      <c r="LCG19" s="64"/>
      <c r="LCH19" s="64"/>
      <c r="LCI19" s="64"/>
      <c r="LCJ19" s="64"/>
      <c r="LCK19" s="64"/>
      <c r="LCL19" s="64"/>
      <c r="LCM19" s="64"/>
      <c r="LCN19" s="64"/>
      <c r="LCO19" s="64"/>
      <c r="LCP19" s="64"/>
      <c r="LCQ19" s="64"/>
      <c r="LCR19" s="64"/>
      <c r="LCS19" s="64"/>
      <c r="LCT19" s="64"/>
      <c r="LCU19" s="64"/>
      <c r="LCV19" s="64"/>
      <c r="LCW19" s="64"/>
      <c r="LCX19" s="64"/>
      <c r="LCY19" s="64"/>
      <c r="LCZ19" s="64"/>
      <c r="LDA19" s="64"/>
      <c r="LDB19" s="64"/>
      <c r="LDC19" s="64"/>
      <c r="LDD19" s="64"/>
      <c r="LDE19" s="64"/>
      <c r="LDF19" s="64"/>
      <c r="LDG19" s="64"/>
      <c r="LDH19" s="64"/>
      <c r="LDI19" s="64"/>
      <c r="LDJ19" s="64"/>
      <c r="LDK19" s="64"/>
      <c r="LDL19" s="64"/>
      <c r="LDM19" s="64"/>
      <c r="LDN19" s="64"/>
      <c r="LDO19" s="64"/>
      <c r="LDP19" s="64"/>
      <c r="LDQ19" s="64"/>
      <c r="LDR19" s="64"/>
      <c r="LDS19" s="64"/>
      <c r="LDT19" s="64"/>
      <c r="LDU19" s="64"/>
      <c r="LDV19" s="64"/>
      <c r="LDW19" s="64"/>
      <c r="LDX19" s="64"/>
      <c r="LDY19" s="64"/>
      <c r="LDZ19" s="64"/>
      <c r="LEA19" s="64"/>
      <c r="LEB19" s="64"/>
      <c r="LEC19" s="64"/>
      <c r="LED19" s="64"/>
      <c r="LEE19" s="64"/>
      <c r="LEF19" s="64"/>
      <c r="LEG19" s="64"/>
      <c r="LEH19" s="64"/>
      <c r="LEI19" s="64"/>
      <c r="LEJ19" s="64"/>
      <c r="LEK19" s="64"/>
      <c r="LEL19" s="64"/>
      <c r="LEM19" s="64"/>
      <c r="LEN19" s="64"/>
      <c r="LEO19" s="64"/>
      <c r="LEP19" s="64"/>
      <c r="LEQ19" s="64"/>
      <c r="LER19" s="64"/>
      <c r="LES19" s="64"/>
      <c r="LET19" s="64"/>
      <c r="LEU19" s="64"/>
      <c r="LEV19" s="64"/>
      <c r="LEW19" s="64"/>
      <c r="LEX19" s="64"/>
      <c r="LEY19" s="64"/>
      <c r="LEZ19" s="64"/>
      <c r="LFA19" s="64"/>
      <c r="LFB19" s="64"/>
      <c r="LFC19" s="64"/>
      <c r="LFD19" s="64"/>
      <c r="LFE19" s="64"/>
      <c r="LFF19" s="64"/>
      <c r="LFG19" s="64"/>
      <c r="LFH19" s="64"/>
      <c r="LFI19" s="64"/>
      <c r="LFJ19" s="64"/>
      <c r="LFK19" s="64"/>
      <c r="LFL19" s="64"/>
      <c r="LFM19" s="64"/>
      <c r="LFN19" s="64"/>
      <c r="LFO19" s="64"/>
      <c r="LFP19" s="64"/>
      <c r="LFQ19" s="64"/>
      <c r="LFR19" s="64"/>
      <c r="LFS19" s="64"/>
      <c r="LFT19" s="64"/>
      <c r="LFU19" s="64"/>
      <c r="LFV19" s="64"/>
      <c r="LFW19" s="64"/>
      <c r="LFX19" s="64"/>
      <c r="LFY19" s="64"/>
      <c r="LFZ19" s="64"/>
      <c r="LGA19" s="64"/>
      <c r="LGB19" s="64"/>
      <c r="LGC19" s="64"/>
      <c r="LGD19" s="64"/>
      <c r="LGE19" s="64"/>
      <c r="LGF19" s="64"/>
      <c r="LGG19" s="64"/>
      <c r="LGH19" s="64"/>
      <c r="LGI19" s="64"/>
      <c r="LGJ19" s="64"/>
      <c r="LGK19" s="64"/>
      <c r="LGL19" s="64"/>
      <c r="LGM19" s="64"/>
      <c r="LGN19" s="64"/>
      <c r="LGO19" s="64"/>
      <c r="LGP19" s="64"/>
      <c r="LGQ19" s="64"/>
      <c r="LGR19" s="64"/>
      <c r="LGS19" s="64"/>
      <c r="LGT19" s="64"/>
      <c r="LGU19" s="64"/>
      <c r="LGV19" s="64"/>
      <c r="LGW19" s="64"/>
      <c r="LGX19" s="64"/>
      <c r="LGY19" s="64"/>
      <c r="LGZ19" s="64"/>
      <c r="LHA19" s="64"/>
      <c r="LHB19" s="64"/>
      <c r="LHC19" s="64"/>
      <c r="LHD19" s="64"/>
      <c r="LHE19" s="64"/>
      <c r="LHF19" s="64"/>
      <c r="LHG19" s="64"/>
      <c r="LHH19" s="64"/>
      <c r="LHI19" s="64"/>
      <c r="LHJ19" s="64"/>
      <c r="LHK19" s="64"/>
      <c r="LHL19" s="64"/>
      <c r="LHM19" s="64"/>
      <c r="LHN19" s="64"/>
      <c r="LHO19" s="64"/>
      <c r="LHP19" s="64"/>
      <c r="LHQ19" s="64"/>
      <c r="LHR19" s="64"/>
      <c r="LHS19" s="64"/>
      <c r="LHT19" s="64"/>
      <c r="LHU19" s="64"/>
      <c r="LHV19" s="64"/>
      <c r="LHW19" s="64"/>
      <c r="LHX19" s="64"/>
      <c r="LHY19" s="64"/>
      <c r="LHZ19" s="64"/>
      <c r="LIA19" s="64"/>
      <c r="LIB19" s="64"/>
      <c r="LIC19" s="64"/>
      <c r="LID19" s="64"/>
      <c r="LIE19" s="64"/>
      <c r="LIF19" s="64"/>
      <c r="LIG19" s="64"/>
      <c r="LIH19" s="64"/>
      <c r="LII19" s="64"/>
      <c r="LIJ19" s="64"/>
      <c r="LIK19" s="64"/>
      <c r="LIL19" s="64"/>
      <c r="LIM19" s="64"/>
      <c r="LIN19" s="64"/>
      <c r="LIO19" s="64"/>
      <c r="LIP19" s="64"/>
      <c r="LIQ19" s="64"/>
      <c r="LIR19" s="64"/>
      <c r="LIS19" s="64"/>
      <c r="LIT19" s="64"/>
      <c r="LIU19" s="64"/>
      <c r="LIV19" s="64"/>
      <c r="LIW19" s="64"/>
      <c r="LIX19" s="64"/>
      <c r="LIY19" s="64"/>
      <c r="LIZ19" s="64"/>
      <c r="LJA19" s="64"/>
      <c r="LJB19" s="64"/>
      <c r="LJC19" s="64"/>
      <c r="LJD19" s="64"/>
      <c r="LJE19" s="64"/>
      <c r="LJF19" s="64"/>
      <c r="LJG19" s="64"/>
      <c r="LJH19" s="64"/>
      <c r="LJI19" s="64"/>
      <c r="LJJ19" s="64"/>
      <c r="LJK19" s="64"/>
      <c r="LJL19" s="64"/>
      <c r="LJM19" s="64"/>
      <c r="LJN19" s="64"/>
      <c r="LJO19" s="64"/>
      <c r="LJP19" s="64"/>
      <c r="LJQ19" s="64"/>
      <c r="LJR19" s="64"/>
      <c r="LJS19" s="64"/>
      <c r="LJT19" s="64"/>
      <c r="LJU19" s="64"/>
      <c r="LJV19" s="64"/>
      <c r="LJW19" s="64"/>
      <c r="LJX19" s="64"/>
      <c r="LJY19" s="64"/>
      <c r="LJZ19" s="64"/>
      <c r="LKA19" s="64"/>
      <c r="LKB19" s="64"/>
      <c r="LKC19" s="64"/>
      <c r="LKD19" s="64"/>
      <c r="LKE19" s="64"/>
      <c r="LKF19" s="64"/>
      <c r="LKG19" s="64"/>
      <c r="LKH19" s="64"/>
      <c r="LKI19" s="64"/>
      <c r="LKJ19" s="64"/>
      <c r="LKK19" s="64"/>
      <c r="LKL19" s="64"/>
      <c r="LKM19" s="64"/>
      <c r="LKN19" s="64"/>
      <c r="LKO19" s="64"/>
      <c r="LKP19" s="64"/>
      <c r="LKQ19" s="64"/>
      <c r="LKR19" s="64"/>
      <c r="LKS19" s="64"/>
      <c r="LKT19" s="64"/>
      <c r="LKU19" s="64"/>
      <c r="LKV19" s="64"/>
      <c r="LKW19" s="64"/>
      <c r="LKX19" s="64"/>
      <c r="LKY19" s="64"/>
      <c r="LKZ19" s="64"/>
      <c r="LLA19" s="64"/>
      <c r="LLB19" s="64"/>
      <c r="LLC19" s="64"/>
      <c r="LLD19" s="64"/>
      <c r="LLE19" s="64"/>
      <c r="LLF19" s="64"/>
      <c r="LLG19" s="64"/>
      <c r="LLH19" s="64"/>
      <c r="LLI19" s="64"/>
      <c r="LLJ19" s="64"/>
      <c r="LLK19" s="64"/>
      <c r="LLL19" s="64"/>
      <c r="LLM19" s="64"/>
      <c r="LLN19" s="64"/>
      <c r="LLO19" s="64"/>
      <c r="LLP19" s="64"/>
      <c r="LLQ19" s="64"/>
      <c r="LLR19" s="64"/>
      <c r="LLS19" s="64"/>
      <c r="LLT19" s="64"/>
      <c r="LLU19" s="64"/>
      <c r="LLV19" s="64"/>
      <c r="LLW19" s="64"/>
      <c r="LLX19" s="64"/>
      <c r="LLY19" s="64"/>
      <c r="LLZ19" s="64"/>
      <c r="LMA19" s="64"/>
      <c r="LMB19" s="64"/>
      <c r="LMC19" s="64"/>
      <c r="LMD19" s="64"/>
      <c r="LME19" s="64"/>
      <c r="LMF19" s="64"/>
      <c r="LMG19" s="64"/>
      <c r="LMH19" s="64"/>
      <c r="LMI19" s="64"/>
      <c r="LMJ19" s="64"/>
      <c r="LMK19" s="64"/>
      <c r="LML19" s="64"/>
      <c r="LMM19" s="64"/>
      <c r="LMN19" s="64"/>
      <c r="LMO19" s="64"/>
      <c r="LMP19" s="64"/>
      <c r="LMQ19" s="64"/>
      <c r="LMR19" s="64"/>
      <c r="LMS19" s="64"/>
      <c r="LMT19" s="64"/>
      <c r="LMU19" s="64"/>
      <c r="LMV19" s="64"/>
      <c r="LMW19" s="64"/>
      <c r="LMX19" s="64"/>
      <c r="LMY19" s="64"/>
      <c r="LMZ19" s="64"/>
      <c r="LNA19" s="64"/>
      <c r="LNB19" s="64"/>
      <c r="LNC19" s="64"/>
      <c r="LND19" s="64"/>
      <c r="LNE19" s="64"/>
      <c r="LNF19" s="64"/>
      <c r="LNG19" s="64"/>
      <c r="LNH19" s="64"/>
      <c r="LNI19" s="64"/>
      <c r="LNJ19" s="64"/>
      <c r="LNK19" s="64"/>
      <c r="LNL19" s="64"/>
      <c r="LNM19" s="64"/>
      <c r="LNN19" s="64"/>
      <c r="LNO19" s="64"/>
      <c r="LNP19" s="64"/>
      <c r="LNQ19" s="64"/>
      <c r="LNR19" s="64"/>
      <c r="LNS19" s="64"/>
      <c r="LNT19" s="64"/>
      <c r="LNU19" s="64"/>
      <c r="LNV19" s="64"/>
      <c r="LNW19" s="64"/>
      <c r="LNX19" s="64"/>
      <c r="LNY19" s="64"/>
      <c r="LNZ19" s="64"/>
      <c r="LOA19" s="64"/>
      <c r="LOB19" s="64"/>
      <c r="LOC19" s="64"/>
      <c r="LOD19" s="64"/>
      <c r="LOE19" s="64"/>
      <c r="LOF19" s="64"/>
      <c r="LOG19" s="64"/>
      <c r="LOH19" s="64"/>
      <c r="LOI19" s="64"/>
      <c r="LOJ19" s="64"/>
      <c r="LOK19" s="64"/>
      <c r="LOL19" s="64"/>
      <c r="LOM19" s="64"/>
      <c r="LON19" s="64"/>
      <c r="LOO19" s="64"/>
      <c r="LOP19" s="64"/>
      <c r="LOQ19" s="64"/>
      <c r="LOR19" s="64"/>
      <c r="LOS19" s="64"/>
      <c r="LOT19" s="64"/>
      <c r="LOU19" s="64"/>
      <c r="LOV19" s="64"/>
      <c r="LOW19" s="64"/>
      <c r="LOX19" s="64"/>
      <c r="LOY19" s="64"/>
      <c r="LOZ19" s="64"/>
      <c r="LPA19" s="64"/>
      <c r="LPB19" s="64"/>
      <c r="LPC19" s="64"/>
      <c r="LPD19" s="64"/>
      <c r="LPE19" s="64"/>
      <c r="LPF19" s="64"/>
      <c r="LPG19" s="64"/>
      <c r="LPH19" s="64"/>
      <c r="LPI19" s="64"/>
      <c r="LPJ19" s="64"/>
      <c r="LPK19" s="64"/>
      <c r="LPL19" s="64"/>
      <c r="LPM19" s="64"/>
      <c r="LPN19" s="64"/>
      <c r="LPO19" s="64"/>
      <c r="LPP19" s="64"/>
      <c r="LPQ19" s="64"/>
      <c r="LPR19" s="64"/>
      <c r="LPS19" s="64"/>
      <c r="LPT19" s="64"/>
      <c r="LPU19" s="64"/>
      <c r="LPV19" s="64"/>
      <c r="LPW19" s="64"/>
      <c r="LPX19" s="64"/>
      <c r="LPY19" s="64"/>
      <c r="LPZ19" s="64"/>
      <c r="LQA19" s="64"/>
      <c r="LQB19" s="64"/>
      <c r="LQC19" s="64"/>
      <c r="LQD19" s="64"/>
      <c r="LQE19" s="64"/>
      <c r="LQF19" s="64"/>
      <c r="LQG19" s="64"/>
      <c r="LQH19" s="64"/>
      <c r="LQI19" s="64"/>
      <c r="LQJ19" s="64"/>
      <c r="LQK19" s="64"/>
      <c r="LQL19" s="64"/>
      <c r="LQM19" s="64"/>
      <c r="LQN19" s="64"/>
      <c r="LQO19" s="64"/>
      <c r="LQP19" s="64"/>
      <c r="LQQ19" s="64"/>
      <c r="LQR19" s="64"/>
      <c r="LQS19" s="64"/>
      <c r="LQT19" s="64"/>
      <c r="LQU19" s="64"/>
      <c r="LQV19" s="64"/>
      <c r="LQW19" s="64"/>
      <c r="LQX19" s="64"/>
      <c r="LQY19" s="64"/>
      <c r="LQZ19" s="64"/>
      <c r="LRA19" s="64"/>
      <c r="LRB19" s="64"/>
      <c r="LRC19" s="64"/>
      <c r="LRD19" s="64"/>
      <c r="LRE19" s="64"/>
      <c r="LRF19" s="64"/>
      <c r="LRG19" s="64"/>
      <c r="LRH19" s="64"/>
      <c r="LRI19" s="64"/>
      <c r="LRJ19" s="64"/>
      <c r="LRK19" s="64"/>
      <c r="LRL19" s="64"/>
      <c r="LRM19" s="64"/>
      <c r="LRN19" s="64"/>
      <c r="LRO19" s="64"/>
      <c r="LRP19" s="64"/>
      <c r="LRQ19" s="64"/>
      <c r="LRR19" s="64"/>
      <c r="LRS19" s="64"/>
      <c r="LRT19" s="64"/>
      <c r="LRU19" s="64"/>
      <c r="LRV19" s="64"/>
      <c r="LRW19" s="64"/>
      <c r="LRX19" s="64"/>
      <c r="LRY19" s="64"/>
      <c r="LRZ19" s="64"/>
      <c r="LSA19" s="64"/>
      <c r="LSB19" s="64"/>
      <c r="LSC19" s="64"/>
      <c r="LSD19" s="64"/>
      <c r="LSE19" s="64"/>
      <c r="LSF19" s="64"/>
      <c r="LSG19" s="64"/>
      <c r="LSH19" s="64"/>
      <c r="LSI19" s="64"/>
      <c r="LSJ19" s="64"/>
      <c r="LSK19" s="64"/>
      <c r="LSL19" s="64"/>
      <c r="LSM19" s="64"/>
      <c r="LSN19" s="64"/>
      <c r="LSO19" s="64"/>
      <c r="LSP19" s="64"/>
      <c r="LSQ19" s="64"/>
      <c r="LSR19" s="64"/>
      <c r="LSS19" s="64"/>
      <c r="LST19" s="64"/>
      <c r="LSU19" s="64"/>
      <c r="LSV19" s="64"/>
      <c r="LSW19" s="64"/>
      <c r="LSX19" s="64"/>
      <c r="LSY19" s="64"/>
      <c r="LSZ19" s="64"/>
      <c r="LTA19" s="64"/>
      <c r="LTB19" s="64"/>
      <c r="LTC19" s="64"/>
      <c r="LTD19" s="64"/>
      <c r="LTE19" s="64"/>
      <c r="LTF19" s="64"/>
      <c r="LTG19" s="64"/>
      <c r="LTH19" s="64"/>
      <c r="LTI19" s="64"/>
      <c r="LTJ19" s="64"/>
      <c r="LTK19" s="64"/>
      <c r="LTL19" s="64"/>
      <c r="LTM19" s="64"/>
      <c r="LTN19" s="64"/>
      <c r="LTO19" s="64"/>
      <c r="LTP19" s="64"/>
      <c r="LTQ19" s="64"/>
      <c r="LTR19" s="64"/>
      <c r="LTS19" s="64"/>
      <c r="LTT19" s="64"/>
      <c r="LTU19" s="64"/>
      <c r="LTV19" s="64"/>
      <c r="LTW19" s="64"/>
      <c r="LTX19" s="64"/>
      <c r="LTY19" s="64"/>
      <c r="LTZ19" s="64"/>
      <c r="LUA19" s="64"/>
      <c r="LUB19" s="64"/>
      <c r="LUC19" s="64"/>
      <c r="LUD19" s="64"/>
      <c r="LUE19" s="64"/>
      <c r="LUF19" s="64"/>
      <c r="LUG19" s="64"/>
      <c r="LUH19" s="64"/>
      <c r="LUI19" s="64"/>
      <c r="LUJ19" s="64"/>
      <c r="LUK19" s="64"/>
      <c r="LUL19" s="64"/>
      <c r="LUM19" s="64"/>
      <c r="LUN19" s="64"/>
      <c r="LUO19" s="64"/>
      <c r="LUP19" s="64"/>
      <c r="LUQ19" s="64"/>
      <c r="LUR19" s="64"/>
      <c r="LUS19" s="64"/>
      <c r="LUT19" s="64"/>
      <c r="LUU19" s="64"/>
      <c r="LUV19" s="64"/>
      <c r="LUW19" s="64"/>
      <c r="LUX19" s="64"/>
      <c r="LUY19" s="64"/>
      <c r="LUZ19" s="64"/>
      <c r="LVA19" s="64"/>
      <c r="LVB19" s="64"/>
      <c r="LVC19" s="64"/>
      <c r="LVD19" s="64"/>
      <c r="LVE19" s="64"/>
      <c r="LVF19" s="64"/>
      <c r="LVG19" s="64"/>
      <c r="LVH19" s="64"/>
      <c r="LVI19" s="64"/>
      <c r="LVJ19" s="64"/>
      <c r="LVK19" s="64"/>
      <c r="LVL19" s="64"/>
      <c r="LVM19" s="64"/>
      <c r="LVN19" s="64"/>
      <c r="LVO19" s="64"/>
      <c r="LVP19" s="64"/>
      <c r="LVQ19" s="64"/>
      <c r="LVR19" s="64"/>
      <c r="LVS19" s="64"/>
      <c r="LVT19" s="64"/>
      <c r="LVU19" s="64"/>
      <c r="LVV19" s="64"/>
      <c r="LVW19" s="64"/>
      <c r="LVX19" s="64"/>
      <c r="LVY19" s="64"/>
      <c r="LVZ19" s="64"/>
      <c r="LWA19" s="64"/>
      <c r="LWB19" s="64"/>
      <c r="LWC19" s="64"/>
      <c r="LWD19" s="64"/>
      <c r="LWE19" s="64"/>
      <c r="LWF19" s="64"/>
      <c r="LWG19" s="64"/>
      <c r="LWH19" s="64"/>
      <c r="LWI19" s="64"/>
      <c r="LWJ19" s="64"/>
      <c r="LWK19" s="64"/>
      <c r="LWL19" s="64"/>
      <c r="LWM19" s="64"/>
      <c r="LWN19" s="64"/>
      <c r="LWO19" s="64"/>
      <c r="LWP19" s="64"/>
      <c r="LWQ19" s="64"/>
      <c r="LWR19" s="64"/>
      <c r="LWS19" s="64"/>
      <c r="LWT19" s="64"/>
      <c r="LWU19" s="64"/>
      <c r="LWV19" s="64"/>
      <c r="LWW19" s="64"/>
      <c r="LWX19" s="64"/>
      <c r="LWY19" s="64"/>
      <c r="LWZ19" s="64"/>
      <c r="LXA19" s="64"/>
      <c r="LXB19" s="64"/>
      <c r="LXC19" s="64"/>
      <c r="LXD19" s="64"/>
      <c r="LXE19" s="64"/>
      <c r="LXF19" s="64"/>
      <c r="LXG19" s="64"/>
      <c r="LXH19" s="64"/>
      <c r="LXI19" s="64"/>
      <c r="LXJ19" s="64"/>
      <c r="LXK19" s="64"/>
      <c r="LXL19" s="64"/>
      <c r="LXM19" s="64"/>
      <c r="LXN19" s="64"/>
      <c r="LXO19" s="64"/>
      <c r="LXP19" s="64"/>
      <c r="LXQ19" s="64"/>
      <c r="LXR19" s="64"/>
      <c r="LXS19" s="64"/>
      <c r="LXT19" s="64"/>
      <c r="LXU19" s="64"/>
      <c r="LXV19" s="64"/>
      <c r="LXW19" s="64"/>
      <c r="LXX19" s="64"/>
      <c r="LXY19" s="64"/>
      <c r="LXZ19" s="64"/>
      <c r="LYA19" s="64"/>
      <c r="LYB19" s="64"/>
      <c r="LYC19" s="64"/>
      <c r="LYD19" s="64"/>
      <c r="LYE19" s="64"/>
      <c r="LYF19" s="64"/>
      <c r="LYG19" s="64"/>
      <c r="LYH19" s="64"/>
      <c r="LYI19" s="64"/>
      <c r="LYJ19" s="64"/>
      <c r="LYK19" s="64"/>
      <c r="LYL19" s="64"/>
      <c r="LYM19" s="64"/>
      <c r="LYN19" s="64"/>
      <c r="LYO19" s="64"/>
      <c r="LYP19" s="64"/>
      <c r="LYQ19" s="64"/>
      <c r="LYR19" s="64"/>
      <c r="LYS19" s="64"/>
      <c r="LYT19" s="64"/>
      <c r="LYU19" s="64"/>
      <c r="LYV19" s="64"/>
      <c r="LYW19" s="64"/>
      <c r="LYX19" s="64"/>
      <c r="LYY19" s="64"/>
      <c r="LYZ19" s="64"/>
      <c r="LZA19" s="64"/>
      <c r="LZB19" s="64"/>
      <c r="LZC19" s="64"/>
      <c r="LZD19" s="64"/>
      <c r="LZE19" s="64"/>
      <c r="LZF19" s="64"/>
      <c r="LZG19" s="64"/>
      <c r="LZH19" s="64"/>
      <c r="LZI19" s="64"/>
      <c r="LZJ19" s="64"/>
      <c r="LZK19" s="64"/>
      <c r="LZL19" s="64"/>
      <c r="LZM19" s="64"/>
      <c r="LZN19" s="64"/>
      <c r="LZO19" s="64"/>
      <c r="LZP19" s="64"/>
      <c r="LZQ19" s="64"/>
      <c r="LZR19" s="64"/>
      <c r="LZS19" s="64"/>
      <c r="LZT19" s="64"/>
      <c r="LZU19" s="64"/>
      <c r="LZV19" s="64"/>
      <c r="LZW19" s="64"/>
      <c r="LZX19" s="64"/>
      <c r="LZY19" s="64"/>
      <c r="LZZ19" s="64"/>
      <c r="MAA19" s="64"/>
      <c r="MAB19" s="64"/>
      <c r="MAC19" s="64"/>
      <c r="MAD19" s="64"/>
      <c r="MAE19" s="64"/>
      <c r="MAF19" s="64"/>
      <c r="MAG19" s="64"/>
      <c r="MAH19" s="64"/>
      <c r="MAI19" s="64"/>
      <c r="MAJ19" s="64"/>
      <c r="MAK19" s="64"/>
      <c r="MAL19" s="64"/>
      <c r="MAM19" s="64"/>
      <c r="MAN19" s="64"/>
      <c r="MAO19" s="64"/>
      <c r="MAP19" s="64"/>
      <c r="MAQ19" s="64"/>
      <c r="MAR19" s="64"/>
      <c r="MAS19" s="64"/>
      <c r="MAT19" s="64"/>
      <c r="MAU19" s="64"/>
      <c r="MAV19" s="64"/>
      <c r="MAW19" s="64"/>
      <c r="MAX19" s="64"/>
      <c r="MAY19" s="64"/>
      <c r="MAZ19" s="64"/>
      <c r="MBA19" s="64"/>
      <c r="MBB19" s="64"/>
      <c r="MBC19" s="64"/>
      <c r="MBD19" s="64"/>
      <c r="MBE19" s="64"/>
      <c r="MBF19" s="64"/>
      <c r="MBG19" s="64"/>
      <c r="MBH19" s="64"/>
      <c r="MBI19" s="64"/>
      <c r="MBJ19" s="64"/>
      <c r="MBK19" s="64"/>
      <c r="MBL19" s="64"/>
      <c r="MBM19" s="64"/>
      <c r="MBN19" s="64"/>
      <c r="MBO19" s="64"/>
      <c r="MBP19" s="64"/>
      <c r="MBQ19" s="64"/>
      <c r="MBR19" s="64"/>
      <c r="MBS19" s="64"/>
      <c r="MBT19" s="64"/>
      <c r="MBU19" s="64"/>
      <c r="MBV19" s="64"/>
      <c r="MBW19" s="64"/>
      <c r="MBX19" s="64"/>
      <c r="MBY19" s="64"/>
      <c r="MBZ19" s="64"/>
      <c r="MCA19" s="64"/>
      <c r="MCB19" s="64"/>
      <c r="MCC19" s="64"/>
      <c r="MCD19" s="64"/>
      <c r="MCE19" s="64"/>
      <c r="MCF19" s="64"/>
      <c r="MCG19" s="64"/>
      <c r="MCH19" s="64"/>
      <c r="MCI19" s="64"/>
      <c r="MCJ19" s="64"/>
      <c r="MCK19" s="64"/>
      <c r="MCL19" s="64"/>
      <c r="MCM19" s="64"/>
      <c r="MCN19" s="64"/>
      <c r="MCO19" s="64"/>
      <c r="MCP19" s="64"/>
      <c r="MCQ19" s="64"/>
      <c r="MCR19" s="64"/>
      <c r="MCS19" s="64"/>
      <c r="MCT19" s="64"/>
      <c r="MCU19" s="64"/>
      <c r="MCV19" s="64"/>
      <c r="MCW19" s="64"/>
      <c r="MCX19" s="64"/>
      <c r="MCY19" s="64"/>
      <c r="MCZ19" s="64"/>
      <c r="MDA19" s="64"/>
      <c r="MDB19" s="64"/>
      <c r="MDC19" s="64"/>
      <c r="MDD19" s="64"/>
      <c r="MDE19" s="64"/>
      <c r="MDF19" s="64"/>
      <c r="MDG19" s="64"/>
      <c r="MDH19" s="64"/>
      <c r="MDI19" s="64"/>
      <c r="MDJ19" s="64"/>
      <c r="MDK19" s="64"/>
      <c r="MDL19" s="64"/>
      <c r="MDM19" s="64"/>
      <c r="MDN19" s="64"/>
      <c r="MDO19" s="64"/>
      <c r="MDP19" s="64"/>
      <c r="MDQ19" s="64"/>
      <c r="MDR19" s="64"/>
      <c r="MDS19" s="64"/>
      <c r="MDT19" s="64"/>
      <c r="MDU19" s="64"/>
      <c r="MDV19" s="64"/>
      <c r="MDW19" s="64"/>
      <c r="MDX19" s="64"/>
      <c r="MDY19" s="64"/>
      <c r="MDZ19" s="64"/>
      <c r="MEA19" s="64"/>
      <c r="MEB19" s="64"/>
      <c r="MEC19" s="64"/>
      <c r="MED19" s="64"/>
      <c r="MEE19" s="64"/>
      <c r="MEF19" s="64"/>
      <c r="MEG19" s="64"/>
      <c r="MEH19" s="64"/>
      <c r="MEI19" s="64"/>
      <c r="MEJ19" s="64"/>
      <c r="MEK19" s="64"/>
      <c r="MEL19" s="64"/>
      <c r="MEM19" s="64"/>
      <c r="MEN19" s="64"/>
      <c r="MEO19" s="64"/>
      <c r="MEP19" s="64"/>
      <c r="MEQ19" s="64"/>
      <c r="MER19" s="64"/>
      <c r="MES19" s="64"/>
      <c r="MET19" s="64"/>
      <c r="MEU19" s="64"/>
      <c r="MEV19" s="64"/>
      <c r="MEW19" s="64"/>
      <c r="MEX19" s="64"/>
      <c r="MEY19" s="64"/>
      <c r="MEZ19" s="64"/>
      <c r="MFA19" s="64"/>
      <c r="MFB19" s="64"/>
      <c r="MFC19" s="64"/>
      <c r="MFD19" s="64"/>
      <c r="MFE19" s="64"/>
      <c r="MFF19" s="64"/>
      <c r="MFG19" s="64"/>
      <c r="MFH19" s="64"/>
      <c r="MFI19" s="64"/>
      <c r="MFJ19" s="64"/>
      <c r="MFK19" s="64"/>
      <c r="MFL19" s="64"/>
      <c r="MFM19" s="64"/>
      <c r="MFN19" s="64"/>
      <c r="MFO19" s="64"/>
      <c r="MFP19" s="64"/>
      <c r="MFQ19" s="64"/>
      <c r="MFR19" s="64"/>
      <c r="MFS19" s="64"/>
      <c r="MFT19" s="64"/>
      <c r="MFU19" s="64"/>
      <c r="MFV19" s="64"/>
      <c r="MFW19" s="64"/>
      <c r="MFX19" s="64"/>
      <c r="MFY19" s="64"/>
      <c r="MFZ19" s="64"/>
      <c r="MGA19" s="64"/>
      <c r="MGB19" s="64"/>
      <c r="MGC19" s="64"/>
      <c r="MGD19" s="64"/>
      <c r="MGE19" s="64"/>
      <c r="MGF19" s="64"/>
      <c r="MGG19" s="64"/>
      <c r="MGH19" s="64"/>
      <c r="MGI19" s="64"/>
      <c r="MGJ19" s="64"/>
      <c r="MGK19" s="64"/>
      <c r="MGL19" s="64"/>
      <c r="MGM19" s="64"/>
      <c r="MGN19" s="64"/>
      <c r="MGO19" s="64"/>
      <c r="MGP19" s="64"/>
      <c r="MGQ19" s="64"/>
      <c r="MGR19" s="64"/>
      <c r="MGS19" s="64"/>
      <c r="MGT19" s="64"/>
      <c r="MGU19" s="64"/>
      <c r="MGV19" s="64"/>
      <c r="MGW19" s="64"/>
      <c r="MGX19" s="64"/>
      <c r="MGY19" s="64"/>
      <c r="MGZ19" s="64"/>
      <c r="MHA19" s="64"/>
      <c r="MHB19" s="64"/>
      <c r="MHC19" s="64"/>
      <c r="MHD19" s="64"/>
      <c r="MHE19" s="64"/>
      <c r="MHF19" s="64"/>
      <c r="MHG19" s="64"/>
      <c r="MHH19" s="64"/>
      <c r="MHI19" s="64"/>
      <c r="MHJ19" s="64"/>
      <c r="MHK19" s="64"/>
      <c r="MHL19" s="64"/>
      <c r="MHM19" s="64"/>
      <c r="MHN19" s="64"/>
      <c r="MHO19" s="64"/>
      <c r="MHP19" s="64"/>
      <c r="MHQ19" s="64"/>
      <c r="MHR19" s="64"/>
      <c r="MHS19" s="64"/>
      <c r="MHT19" s="64"/>
      <c r="MHU19" s="64"/>
      <c r="MHV19" s="64"/>
      <c r="MHW19" s="64"/>
      <c r="MHX19" s="64"/>
      <c r="MHY19" s="64"/>
      <c r="MHZ19" s="64"/>
      <c r="MIA19" s="64"/>
      <c r="MIB19" s="64"/>
      <c r="MIC19" s="64"/>
      <c r="MID19" s="64"/>
      <c r="MIE19" s="64"/>
      <c r="MIF19" s="64"/>
      <c r="MIG19" s="64"/>
      <c r="MIH19" s="64"/>
      <c r="MII19" s="64"/>
      <c r="MIJ19" s="64"/>
      <c r="MIK19" s="64"/>
      <c r="MIL19" s="64"/>
      <c r="MIM19" s="64"/>
      <c r="MIN19" s="64"/>
      <c r="MIO19" s="64"/>
      <c r="MIP19" s="64"/>
      <c r="MIQ19" s="64"/>
      <c r="MIR19" s="64"/>
      <c r="MIS19" s="64"/>
      <c r="MIT19" s="64"/>
      <c r="MIU19" s="64"/>
      <c r="MIV19" s="64"/>
      <c r="MIW19" s="64"/>
      <c r="MIX19" s="64"/>
      <c r="MIY19" s="64"/>
      <c r="MIZ19" s="64"/>
      <c r="MJA19" s="64"/>
      <c r="MJB19" s="64"/>
      <c r="MJC19" s="64"/>
      <c r="MJD19" s="64"/>
      <c r="MJE19" s="64"/>
      <c r="MJF19" s="64"/>
      <c r="MJG19" s="64"/>
      <c r="MJH19" s="64"/>
      <c r="MJI19" s="64"/>
      <c r="MJJ19" s="64"/>
      <c r="MJK19" s="64"/>
      <c r="MJL19" s="64"/>
      <c r="MJM19" s="64"/>
      <c r="MJN19" s="64"/>
      <c r="MJO19" s="64"/>
      <c r="MJP19" s="64"/>
      <c r="MJQ19" s="64"/>
      <c r="MJR19" s="64"/>
      <c r="MJS19" s="64"/>
      <c r="MJT19" s="64"/>
      <c r="MJU19" s="64"/>
      <c r="MJV19" s="64"/>
      <c r="MJW19" s="64"/>
      <c r="MJX19" s="64"/>
      <c r="MJY19" s="64"/>
      <c r="MJZ19" s="64"/>
      <c r="MKA19" s="64"/>
      <c r="MKB19" s="64"/>
      <c r="MKC19" s="64"/>
      <c r="MKD19" s="64"/>
      <c r="MKE19" s="64"/>
      <c r="MKF19" s="64"/>
      <c r="MKG19" s="64"/>
      <c r="MKH19" s="64"/>
      <c r="MKI19" s="64"/>
      <c r="MKJ19" s="64"/>
      <c r="MKK19" s="64"/>
      <c r="MKL19" s="64"/>
      <c r="MKM19" s="64"/>
      <c r="MKN19" s="64"/>
      <c r="MKO19" s="64"/>
      <c r="MKP19" s="64"/>
      <c r="MKQ19" s="64"/>
      <c r="MKR19" s="64"/>
      <c r="MKS19" s="64"/>
      <c r="MKT19" s="64"/>
      <c r="MKU19" s="64"/>
      <c r="MKV19" s="64"/>
      <c r="MKW19" s="64"/>
      <c r="MKX19" s="64"/>
      <c r="MKY19" s="64"/>
      <c r="MKZ19" s="64"/>
      <c r="MLA19" s="64"/>
      <c r="MLB19" s="64"/>
      <c r="MLC19" s="64"/>
      <c r="MLD19" s="64"/>
      <c r="MLE19" s="64"/>
      <c r="MLF19" s="64"/>
      <c r="MLG19" s="64"/>
      <c r="MLH19" s="64"/>
      <c r="MLI19" s="64"/>
      <c r="MLJ19" s="64"/>
      <c r="MLK19" s="64"/>
      <c r="MLL19" s="64"/>
      <c r="MLM19" s="64"/>
      <c r="MLN19" s="64"/>
      <c r="MLO19" s="64"/>
      <c r="MLP19" s="64"/>
      <c r="MLQ19" s="64"/>
      <c r="MLR19" s="64"/>
      <c r="MLS19" s="64"/>
      <c r="MLT19" s="64"/>
      <c r="MLU19" s="64"/>
      <c r="MLV19" s="64"/>
      <c r="MLW19" s="64"/>
      <c r="MLX19" s="64"/>
      <c r="MLY19" s="64"/>
      <c r="MLZ19" s="64"/>
      <c r="MMA19" s="64"/>
      <c r="MMB19" s="64"/>
      <c r="MMC19" s="64"/>
      <c r="MMD19" s="64"/>
      <c r="MME19" s="64"/>
      <c r="MMF19" s="64"/>
      <c r="MMG19" s="64"/>
      <c r="MMH19" s="64"/>
      <c r="MMI19" s="64"/>
      <c r="MMJ19" s="64"/>
      <c r="MMK19" s="64"/>
      <c r="MML19" s="64"/>
      <c r="MMM19" s="64"/>
      <c r="MMN19" s="64"/>
      <c r="MMO19" s="64"/>
      <c r="MMP19" s="64"/>
      <c r="MMQ19" s="64"/>
      <c r="MMR19" s="64"/>
      <c r="MMS19" s="64"/>
      <c r="MMT19" s="64"/>
      <c r="MMU19" s="64"/>
      <c r="MMV19" s="64"/>
      <c r="MMW19" s="64"/>
      <c r="MMX19" s="64"/>
      <c r="MMY19" s="64"/>
      <c r="MMZ19" s="64"/>
      <c r="MNA19" s="64"/>
      <c r="MNB19" s="64"/>
      <c r="MNC19" s="64"/>
      <c r="MND19" s="64"/>
      <c r="MNE19" s="64"/>
      <c r="MNF19" s="64"/>
      <c r="MNG19" s="64"/>
      <c r="MNH19" s="64"/>
      <c r="MNI19" s="64"/>
      <c r="MNJ19" s="64"/>
      <c r="MNK19" s="64"/>
      <c r="MNL19" s="64"/>
      <c r="MNM19" s="64"/>
      <c r="MNN19" s="64"/>
      <c r="MNO19" s="64"/>
      <c r="MNP19" s="64"/>
      <c r="MNQ19" s="64"/>
      <c r="MNR19" s="64"/>
      <c r="MNS19" s="64"/>
      <c r="MNT19" s="64"/>
      <c r="MNU19" s="64"/>
      <c r="MNV19" s="64"/>
      <c r="MNW19" s="64"/>
      <c r="MNX19" s="64"/>
      <c r="MNY19" s="64"/>
      <c r="MNZ19" s="64"/>
      <c r="MOA19" s="64"/>
      <c r="MOB19" s="64"/>
      <c r="MOC19" s="64"/>
      <c r="MOD19" s="64"/>
      <c r="MOE19" s="64"/>
      <c r="MOF19" s="64"/>
      <c r="MOG19" s="64"/>
      <c r="MOH19" s="64"/>
      <c r="MOI19" s="64"/>
      <c r="MOJ19" s="64"/>
      <c r="MOK19" s="64"/>
      <c r="MOL19" s="64"/>
      <c r="MOM19" s="64"/>
      <c r="MON19" s="64"/>
      <c r="MOO19" s="64"/>
      <c r="MOP19" s="64"/>
      <c r="MOQ19" s="64"/>
      <c r="MOR19" s="64"/>
      <c r="MOS19" s="64"/>
      <c r="MOT19" s="64"/>
      <c r="MOU19" s="64"/>
      <c r="MOV19" s="64"/>
      <c r="MOW19" s="64"/>
      <c r="MOX19" s="64"/>
      <c r="MOY19" s="64"/>
      <c r="MOZ19" s="64"/>
      <c r="MPA19" s="64"/>
      <c r="MPB19" s="64"/>
      <c r="MPC19" s="64"/>
      <c r="MPD19" s="64"/>
      <c r="MPE19" s="64"/>
      <c r="MPF19" s="64"/>
      <c r="MPG19" s="64"/>
      <c r="MPH19" s="64"/>
      <c r="MPI19" s="64"/>
      <c r="MPJ19" s="64"/>
      <c r="MPK19" s="64"/>
      <c r="MPL19" s="64"/>
      <c r="MPM19" s="64"/>
      <c r="MPN19" s="64"/>
      <c r="MPO19" s="64"/>
      <c r="MPP19" s="64"/>
      <c r="MPQ19" s="64"/>
      <c r="MPR19" s="64"/>
      <c r="MPS19" s="64"/>
      <c r="MPT19" s="64"/>
      <c r="MPU19" s="64"/>
      <c r="MPV19" s="64"/>
      <c r="MPW19" s="64"/>
      <c r="MPX19" s="64"/>
      <c r="MPY19" s="64"/>
      <c r="MPZ19" s="64"/>
      <c r="MQA19" s="64"/>
      <c r="MQB19" s="64"/>
      <c r="MQC19" s="64"/>
      <c r="MQD19" s="64"/>
      <c r="MQE19" s="64"/>
      <c r="MQF19" s="64"/>
      <c r="MQG19" s="64"/>
      <c r="MQH19" s="64"/>
      <c r="MQI19" s="64"/>
      <c r="MQJ19" s="64"/>
      <c r="MQK19" s="64"/>
      <c r="MQL19" s="64"/>
      <c r="MQM19" s="64"/>
      <c r="MQN19" s="64"/>
      <c r="MQO19" s="64"/>
      <c r="MQP19" s="64"/>
      <c r="MQQ19" s="64"/>
      <c r="MQR19" s="64"/>
      <c r="MQS19" s="64"/>
      <c r="MQT19" s="64"/>
      <c r="MQU19" s="64"/>
      <c r="MQV19" s="64"/>
      <c r="MQW19" s="64"/>
      <c r="MQX19" s="64"/>
      <c r="MQY19" s="64"/>
      <c r="MQZ19" s="64"/>
      <c r="MRA19" s="64"/>
      <c r="MRB19" s="64"/>
      <c r="MRC19" s="64"/>
      <c r="MRD19" s="64"/>
      <c r="MRE19" s="64"/>
      <c r="MRF19" s="64"/>
      <c r="MRG19" s="64"/>
      <c r="MRH19" s="64"/>
      <c r="MRI19" s="64"/>
      <c r="MRJ19" s="64"/>
      <c r="MRK19" s="64"/>
      <c r="MRL19" s="64"/>
      <c r="MRM19" s="64"/>
      <c r="MRN19" s="64"/>
      <c r="MRO19" s="64"/>
      <c r="MRP19" s="64"/>
      <c r="MRQ19" s="64"/>
      <c r="MRR19" s="64"/>
      <c r="MRS19" s="64"/>
      <c r="MRT19" s="64"/>
      <c r="MRU19" s="64"/>
      <c r="MRV19" s="64"/>
      <c r="MRW19" s="64"/>
      <c r="MRX19" s="64"/>
      <c r="MRY19" s="64"/>
      <c r="MRZ19" s="64"/>
      <c r="MSA19" s="64"/>
      <c r="MSB19" s="64"/>
      <c r="MSC19" s="64"/>
      <c r="MSD19" s="64"/>
      <c r="MSE19" s="64"/>
      <c r="MSF19" s="64"/>
      <c r="MSG19" s="64"/>
      <c r="MSH19" s="64"/>
      <c r="MSI19" s="64"/>
      <c r="MSJ19" s="64"/>
      <c r="MSK19" s="64"/>
      <c r="MSL19" s="64"/>
      <c r="MSM19" s="64"/>
      <c r="MSN19" s="64"/>
      <c r="MSO19" s="64"/>
      <c r="MSP19" s="64"/>
      <c r="MSQ19" s="64"/>
      <c r="MSR19" s="64"/>
      <c r="MSS19" s="64"/>
      <c r="MST19" s="64"/>
      <c r="MSU19" s="64"/>
      <c r="MSV19" s="64"/>
      <c r="MSW19" s="64"/>
      <c r="MSX19" s="64"/>
      <c r="MSY19" s="64"/>
      <c r="MSZ19" s="64"/>
      <c r="MTA19" s="64"/>
      <c r="MTB19" s="64"/>
      <c r="MTC19" s="64"/>
      <c r="MTD19" s="64"/>
      <c r="MTE19" s="64"/>
      <c r="MTF19" s="64"/>
      <c r="MTG19" s="64"/>
      <c r="MTH19" s="64"/>
      <c r="MTI19" s="64"/>
      <c r="MTJ19" s="64"/>
      <c r="MTK19" s="64"/>
      <c r="MTL19" s="64"/>
      <c r="MTM19" s="64"/>
      <c r="MTN19" s="64"/>
      <c r="MTO19" s="64"/>
      <c r="MTP19" s="64"/>
      <c r="MTQ19" s="64"/>
      <c r="MTR19" s="64"/>
      <c r="MTS19" s="64"/>
      <c r="MTT19" s="64"/>
      <c r="MTU19" s="64"/>
      <c r="MTV19" s="64"/>
      <c r="MTW19" s="64"/>
      <c r="MTX19" s="64"/>
      <c r="MTY19" s="64"/>
      <c r="MTZ19" s="64"/>
      <c r="MUA19" s="64"/>
      <c r="MUB19" s="64"/>
      <c r="MUC19" s="64"/>
      <c r="MUD19" s="64"/>
      <c r="MUE19" s="64"/>
      <c r="MUF19" s="64"/>
      <c r="MUG19" s="64"/>
      <c r="MUH19" s="64"/>
      <c r="MUI19" s="64"/>
      <c r="MUJ19" s="64"/>
      <c r="MUK19" s="64"/>
      <c r="MUL19" s="64"/>
      <c r="MUM19" s="64"/>
      <c r="MUN19" s="64"/>
      <c r="MUO19" s="64"/>
      <c r="MUP19" s="64"/>
      <c r="MUQ19" s="64"/>
      <c r="MUR19" s="64"/>
      <c r="MUS19" s="64"/>
      <c r="MUT19" s="64"/>
      <c r="MUU19" s="64"/>
      <c r="MUV19" s="64"/>
      <c r="MUW19" s="64"/>
      <c r="MUX19" s="64"/>
      <c r="MUY19" s="64"/>
      <c r="MUZ19" s="64"/>
      <c r="MVA19" s="64"/>
      <c r="MVB19" s="64"/>
      <c r="MVC19" s="64"/>
      <c r="MVD19" s="64"/>
      <c r="MVE19" s="64"/>
      <c r="MVF19" s="64"/>
      <c r="MVG19" s="64"/>
      <c r="MVH19" s="64"/>
      <c r="MVI19" s="64"/>
      <c r="MVJ19" s="64"/>
      <c r="MVK19" s="64"/>
      <c r="MVL19" s="64"/>
      <c r="MVM19" s="64"/>
      <c r="MVN19" s="64"/>
      <c r="MVO19" s="64"/>
      <c r="MVP19" s="64"/>
      <c r="MVQ19" s="64"/>
      <c r="MVR19" s="64"/>
      <c r="MVS19" s="64"/>
      <c r="MVT19" s="64"/>
      <c r="MVU19" s="64"/>
      <c r="MVV19" s="64"/>
      <c r="MVW19" s="64"/>
      <c r="MVX19" s="64"/>
      <c r="MVY19" s="64"/>
      <c r="MVZ19" s="64"/>
      <c r="MWA19" s="64"/>
      <c r="MWB19" s="64"/>
      <c r="MWC19" s="64"/>
      <c r="MWD19" s="64"/>
      <c r="MWE19" s="64"/>
      <c r="MWF19" s="64"/>
      <c r="MWG19" s="64"/>
      <c r="MWH19" s="64"/>
      <c r="MWI19" s="64"/>
      <c r="MWJ19" s="64"/>
      <c r="MWK19" s="64"/>
      <c r="MWL19" s="64"/>
      <c r="MWM19" s="64"/>
      <c r="MWN19" s="64"/>
      <c r="MWO19" s="64"/>
      <c r="MWP19" s="64"/>
      <c r="MWQ19" s="64"/>
      <c r="MWR19" s="64"/>
      <c r="MWS19" s="64"/>
      <c r="MWT19" s="64"/>
      <c r="MWU19" s="64"/>
      <c r="MWV19" s="64"/>
      <c r="MWW19" s="64"/>
      <c r="MWX19" s="64"/>
      <c r="MWY19" s="64"/>
      <c r="MWZ19" s="64"/>
      <c r="MXA19" s="64"/>
      <c r="MXB19" s="64"/>
      <c r="MXC19" s="64"/>
      <c r="MXD19" s="64"/>
      <c r="MXE19" s="64"/>
      <c r="MXF19" s="64"/>
      <c r="MXG19" s="64"/>
      <c r="MXH19" s="64"/>
      <c r="MXI19" s="64"/>
      <c r="MXJ19" s="64"/>
      <c r="MXK19" s="64"/>
      <c r="MXL19" s="64"/>
      <c r="MXM19" s="64"/>
      <c r="MXN19" s="64"/>
      <c r="MXO19" s="64"/>
      <c r="MXP19" s="64"/>
      <c r="MXQ19" s="64"/>
      <c r="MXR19" s="64"/>
      <c r="MXS19" s="64"/>
      <c r="MXT19" s="64"/>
      <c r="MXU19" s="64"/>
      <c r="MXV19" s="64"/>
      <c r="MXW19" s="64"/>
      <c r="MXX19" s="64"/>
      <c r="MXY19" s="64"/>
      <c r="MXZ19" s="64"/>
      <c r="MYA19" s="64"/>
      <c r="MYB19" s="64"/>
      <c r="MYC19" s="64"/>
      <c r="MYD19" s="64"/>
      <c r="MYE19" s="64"/>
      <c r="MYF19" s="64"/>
      <c r="MYG19" s="64"/>
      <c r="MYH19" s="64"/>
      <c r="MYI19" s="64"/>
      <c r="MYJ19" s="64"/>
      <c r="MYK19" s="64"/>
      <c r="MYL19" s="64"/>
      <c r="MYM19" s="64"/>
      <c r="MYN19" s="64"/>
      <c r="MYO19" s="64"/>
      <c r="MYP19" s="64"/>
      <c r="MYQ19" s="64"/>
      <c r="MYR19" s="64"/>
      <c r="MYS19" s="64"/>
      <c r="MYT19" s="64"/>
      <c r="MYU19" s="64"/>
      <c r="MYV19" s="64"/>
      <c r="MYW19" s="64"/>
      <c r="MYX19" s="64"/>
      <c r="MYY19" s="64"/>
      <c r="MYZ19" s="64"/>
      <c r="MZA19" s="64"/>
      <c r="MZB19" s="64"/>
      <c r="MZC19" s="64"/>
      <c r="MZD19" s="64"/>
      <c r="MZE19" s="64"/>
      <c r="MZF19" s="64"/>
      <c r="MZG19" s="64"/>
      <c r="MZH19" s="64"/>
      <c r="MZI19" s="64"/>
      <c r="MZJ19" s="64"/>
      <c r="MZK19" s="64"/>
      <c r="MZL19" s="64"/>
      <c r="MZM19" s="64"/>
      <c r="MZN19" s="64"/>
      <c r="MZO19" s="64"/>
      <c r="MZP19" s="64"/>
      <c r="MZQ19" s="64"/>
      <c r="MZR19" s="64"/>
      <c r="MZS19" s="64"/>
      <c r="MZT19" s="64"/>
      <c r="MZU19" s="64"/>
      <c r="MZV19" s="64"/>
      <c r="MZW19" s="64"/>
      <c r="MZX19" s="64"/>
      <c r="MZY19" s="64"/>
      <c r="MZZ19" s="64"/>
      <c r="NAA19" s="64"/>
      <c r="NAB19" s="64"/>
      <c r="NAC19" s="64"/>
      <c r="NAD19" s="64"/>
      <c r="NAE19" s="64"/>
      <c r="NAF19" s="64"/>
      <c r="NAG19" s="64"/>
      <c r="NAH19" s="64"/>
      <c r="NAI19" s="64"/>
      <c r="NAJ19" s="64"/>
      <c r="NAK19" s="64"/>
      <c r="NAL19" s="64"/>
      <c r="NAM19" s="64"/>
      <c r="NAN19" s="64"/>
      <c r="NAO19" s="64"/>
      <c r="NAP19" s="64"/>
      <c r="NAQ19" s="64"/>
      <c r="NAR19" s="64"/>
      <c r="NAS19" s="64"/>
      <c r="NAT19" s="64"/>
      <c r="NAU19" s="64"/>
      <c r="NAV19" s="64"/>
      <c r="NAW19" s="64"/>
      <c r="NAX19" s="64"/>
      <c r="NAY19" s="64"/>
      <c r="NAZ19" s="64"/>
      <c r="NBA19" s="64"/>
      <c r="NBB19" s="64"/>
      <c r="NBC19" s="64"/>
      <c r="NBD19" s="64"/>
      <c r="NBE19" s="64"/>
      <c r="NBF19" s="64"/>
      <c r="NBG19" s="64"/>
      <c r="NBH19" s="64"/>
      <c r="NBI19" s="64"/>
      <c r="NBJ19" s="64"/>
      <c r="NBK19" s="64"/>
      <c r="NBL19" s="64"/>
      <c r="NBM19" s="64"/>
      <c r="NBN19" s="64"/>
      <c r="NBO19" s="64"/>
      <c r="NBP19" s="64"/>
      <c r="NBQ19" s="64"/>
      <c r="NBR19" s="64"/>
      <c r="NBS19" s="64"/>
      <c r="NBT19" s="64"/>
      <c r="NBU19" s="64"/>
      <c r="NBV19" s="64"/>
      <c r="NBW19" s="64"/>
      <c r="NBX19" s="64"/>
      <c r="NBY19" s="64"/>
      <c r="NBZ19" s="64"/>
      <c r="NCA19" s="64"/>
      <c r="NCB19" s="64"/>
      <c r="NCC19" s="64"/>
      <c r="NCD19" s="64"/>
      <c r="NCE19" s="64"/>
      <c r="NCF19" s="64"/>
      <c r="NCG19" s="64"/>
      <c r="NCH19" s="64"/>
      <c r="NCI19" s="64"/>
      <c r="NCJ19" s="64"/>
      <c r="NCK19" s="64"/>
      <c r="NCL19" s="64"/>
      <c r="NCM19" s="64"/>
      <c r="NCN19" s="64"/>
      <c r="NCO19" s="64"/>
      <c r="NCP19" s="64"/>
      <c r="NCQ19" s="64"/>
      <c r="NCR19" s="64"/>
      <c r="NCS19" s="64"/>
      <c r="NCT19" s="64"/>
      <c r="NCU19" s="64"/>
      <c r="NCV19" s="64"/>
      <c r="NCW19" s="64"/>
      <c r="NCX19" s="64"/>
      <c r="NCY19" s="64"/>
      <c r="NCZ19" s="64"/>
      <c r="NDA19" s="64"/>
      <c r="NDB19" s="64"/>
      <c r="NDC19" s="64"/>
      <c r="NDD19" s="64"/>
      <c r="NDE19" s="64"/>
      <c r="NDF19" s="64"/>
      <c r="NDG19" s="64"/>
      <c r="NDH19" s="64"/>
      <c r="NDI19" s="64"/>
      <c r="NDJ19" s="64"/>
      <c r="NDK19" s="64"/>
      <c r="NDL19" s="64"/>
      <c r="NDM19" s="64"/>
      <c r="NDN19" s="64"/>
      <c r="NDO19" s="64"/>
      <c r="NDP19" s="64"/>
      <c r="NDQ19" s="64"/>
      <c r="NDR19" s="64"/>
      <c r="NDS19" s="64"/>
      <c r="NDT19" s="64"/>
      <c r="NDU19" s="64"/>
      <c r="NDV19" s="64"/>
      <c r="NDW19" s="64"/>
      <c r="NDX19" s="64"/>
      <c r="NDY19" s="64"/>
      <c r="NDZ19" s="64"/>
      <c r="NEA19" s="64"/>
      <c r="NEB19" s="64"/>
      <c r="NEC19" s="64"/>
      <c r="NED19" s="64"/>
      <c r="NEE19" s="64"/>
      <c r="NEF19" s="64"/>
      <c r="NEG19" s="64"/>
      <c r="NEH19" s="64"/>
      <c r="NEI19" s="64"/>
      <c r="NEJ19" s="64"/>
      <c r="NEK19" s="64"/>
      <c r="NEL19" s="64"/>
      <c r="NEM19" s="64"/>
      <c r="NEN19" s="64"/>
      <c r="NEO19" s="64"/>
      <c r="NEP19" s="64"/>
      <c r="NEQ19" s="64"/>
      <c r="NER19" s="64"/>
      <c r="NES19" s="64"/>
      <c r="NET19" s="64"/>
      <c r="NEU19" s="64"/>
      <c r="NEV19" s="64"/>
      <c r="NEW19" s="64"/>
      <c r="NEX19" s="64"/>
      <c r="NEY19" s="64"/>
      <c r="NEZ19" s="64"/>
      <c r="NFA19" s="64"/>
      <c r="NFB19" s="64"/>
      <c r="NFC19" s="64"/>
      <c r="NFD19" s="64"/>
      <c r="NFE19" s="64"/>
      <c r="NFF19" s="64"/>
      <c r="NFG19" s="64"/>
      <c r="NFH19" s="64"/>
      <c r="NFI19" s="64"/>
      <c r="NFJ19" s="64"/>
      <c r="NFK19" s="64"/>
      <c r="NFL19" s="64"/>
      <c r="NFM19" s="64"/>
      <c r="NFN19" s="64"/>
      <c r="NFO19" s="64"/>
      <c r="NFP19" s="64"/>
      <c r="NFQ19" s="64"/>
      <c r="NFR19" s="64"/>
      <c r="NFS19" s="64"/>
      <c r="NFT19" s="64"/>
      <c r="NFU19" s="64"/>
      <c r="NFV19" s="64"/>
      <c r="NFW19" s="64"/>
      <c r="NFX19" s="64"/>
      <c r="NFY19" s="64"/>
      <c r="NFZ19" s="64"/>
      <c r="NGA19" s="64"/>
      <c r="NGB19" s="64"/>
      <c r="NGC19" s="64"/>
      <c r="NGD19" s="64"/>
      <c r="NGE19" s="64"/>
      <c r="NGF19" s="64"/>
      <c r="NGG19" s="64"/>
      <c r="NGH19" s="64"/>
      <c r="NGI19" s="64"/>
      <c r="NGJ19" s="64"/>
      <c r="NGK19" s="64"/>
      <c r="NGL19" s="64"/>
      <c r="NGM19" s="64"/>
      <c r="NGN19" s="64"/>
      <c r="NGO19" s="64"/>
      <c r="NGP19" s="64"/>
      <c r="NGQ19" s="64"/>
      <c r="NGR19" s="64"/>
      <c r="NGS19" s="64"/>
      <c r="NGT19" s="64"/>
      <c r="NGU19" s="64"/>
      <c r="NGV19" s="64"/>
      <c r="NGW19" s="64"/>
      <c r="NGX19" s="64"/>
      <c r="NGY19" s="64"/>
      <c r="NGZ19" s="64"/>
      <c r="NHA19" s="64"/>
      <c r="NHB19" s="64"/>
      <c r="NHC19" s="64"/>
      <c r="NHD19" s="64"/>
      <c r="NHE19" s="64"/>
      <c r="NHF19" s="64"/>
      <c r="NHG19" s="64"/>
      <c r="NHH19" s="64"/>
      <c r="NHI19" s="64"/>
      <c r="NHJ19" s="64"/>
      <c r="NHK19" s="64"/>
      <c r="NHL19" s="64"/>
      <c r="NHM19" s="64"/>
      <c r="NHN19" s="64"/>
      <c r="NHO19" s="64"/>
      <c r="NHP19" s="64"/>
      <c r="NHQ19" s="64"/>
      <c r="NHR19" s="64"/>
      <c r="NHS19" s="64"/>
      <c r="NHT19" s="64"/>
      <c r="NHU19" s="64"/>
      <c r="NHV19" s="64"/>
      <c r="NHW19" s="64"/>
      <c r="NHX19" s="64"/>
      <c r="NHY19" s="64"/>
      <c r="NHZ19" s="64"/>
      <c r="NIA19" s="64"/>
      <c r="NIB19" s="64"/>
      <c r="NIC19" s="64"/>
      <c r="NID19" s="64"/>
      <c r="NIE19" s="64"/>
      <c r="NIF19" s="64"/>
      <c r="NIG19" s="64"/>
      <c r="NIH19" s="64"/>
      <c r="NII19" s="64"/>
      <c r="NIJ19" s="64"/>
      <c r="NIK19" s="64"/>
      <c r="NIL19" s="64"/>
      <c r="NIM19" s="64"/>
      <c r="NIN19" s="64"/>
      <c r="NIO19" s="64"/>
      <c r="NIP19" s="64"/>
      <c r="NIQ19" s="64"/>
      <c r="NIR19" s="64"/>
      <c r="NIS19" s="64"/>
      <c r="NIT19" s="64"/>
      <c r="NIU19" s="64"/>
      <c r="NIV19" s="64"/>
      <c r="NIW19" s="64"/>
      <c r="NIX19" s="64"/>
      <c r="NIY19" s="64"/>
      <c r="NIZ19" s="64"/>
      <c r="NJA19" s="64"/>
      <c r="NJB19" s="64"/>
      <c r="NJC19" s="64"/>
      <c r="NJD19" s="64"/>
      <c r="NJE19" s="64"/>
      <c r="NJF19" s="64"/>
      <c r="NJG19" s="64"/>
      <c r="NJH19" s="64"/>
      <c r="NJI19" s="64"/>
      <c r="NJJ19" s="64"/>
      <c r="NJK19" s="64"/>
      <c r="NJL19" s="64"/>
      <c r="NJM19" s="64"/>
      <c r="NJN19" s="64"/>
      <c r="NJO19" s="64"/>
      <c r="NJP19" s="64"/>
      <c r="NJQ19" s="64"/>
      <c r="NJR19" s="64"/>
      <c r="NJS19" s="64"/>
      <c r="NJT19" s="64"/>
      <c r="NJU19" s="64"/>
      <c r="NJV19" s="64"/>
      <c r="NJW19" s="64"/>
      <c r="NJX19" s="64"/>
      <c r="NJY19" s="64"/>
      <c r="NJZ19" s="64"/>
      <c r="NKA19" s="64"/>
      <c r="NKB19" s="64"/>
      <c r="NKC19" s="64"/>
      <c r="NKD19" s="64"/>
      <c r="NKE19" s="64"/>
      <c r="NKF19" s="64"/>
      <c r="NKG19" s="64"/>
      <c r="NKH19" s="64"/>
      <c r="NKI19" s="64"/>
      <c r="NKJ19" s="64"/>
      <c r="NKK19" s="64"/>
      <c r="NKL19" s="64"/>
      <c r="NKM19" s="64"/>
      <c r="NKN19" s="64"/>
      <c r="NKO19" s="64"/>
      <c r="NKP19" s="64"/>
      <c r="NKQ19" s="64"/>
      <c r="NKR19" s="64"/>
      <c r="NKS19" s="64"/>
      <c r="NKT19" s="64"/>
      <c r="NKU19" s="64"/>
      <c r="NKV19" s="64"/>
      <c r="NKW19" s="64"/>
      <c r="NKX19" s="64"/>
      <c r="NKY19" s="64"/>
      <c r="NKZ19" s="64"/>
      <c r="NLA19" s="64"/>
      <c r="NLB19" s="64"/>
      <c r="NLC19" s="64"/>
      <c r="NLD19" s="64"/>
      <c r="NLE19" s="64"/>
      <c r="NLF19" s="64"/>
      <c r="NLG19" s="64"/>
      <c r="NLH19" s="64"/>
      <c r="NLI19" s="64"/>
      <c r="NLJ19" s="64"/>
      <c r="NLK19" s="64"/>
      <c r="NLL19" s="64"/>
      <c r="NLM19" s="64"/>
      <c r="NLN19" s="64"/>
      <c r="NLO19" s="64"/>
      <c r="NLP19" s="64"/>
      <c r="NLQ19" s="64"/>
      <c r="NLR19" s="64"/>
      <c r="NLS19" s="64"/>
      <c r="NLT19" s="64"/>
      <c r="NLU19" s="64"/>
      <c r="NLV19" s="64"/>
      <c r="NLW19" s="64"/>
      <c r="NLX19" s="64"/>
      <c r="NLY19" s="64"/>
      <c r="NLZ19" s="64"/>
      <c r="NMA19" s="64"/>
      <c r="NMB19" s="64"/>
      <c r="NMC19" s="64"/>
      <c r="NMD19" s="64"/>
      <c r="NME19" s="64"/>
      <c r="NMF19" s="64"/>
      <c r="NMG19" s="64"/>
      <c r="NMH19" s="64"/>
      <c r="NMI19" s="64"/>
      <c r="NMJ19" s="64"/>
      <c r="NMK19" s="64"/>
      <c r="NML19" s="64"/>
      <c r="NMM19" s="64"/>
      <c r="NMN19" s="64"/>
      <c r="NMO19" s="64"/>
      <c r="NMP19" s="64"/>
      <c r="NMQ19" s="64"/>
      <c r="NMR19" s="64"/>
      <c r="NMS19" s="64"/>
      <c r="NMT19" s="64"/>
      <c r="NMU19" s="64"/>
      <c r="NMV19" s="64"/>
      <c r="NMW19" s="64"/>
      <c r="NMX19" s="64"/>
      <c r="NMY19" s="64"/>
      <c r="NMZ19" s="64"/>
      <c r="NNA19" s="64"/>
      <c r="NNB19" s="64"/>
      <c r="NNC19" s="64"/>
      <c r="NND19" s="64"/>
      <c r="NNE19" s="64"/>
      <c r="NNF19" s="64"/>
      <c r="NNG19" s="64"/>
      <c r="NNH19" s="64"/>
      <c r="NNI19" s="64"/>
      <c r="NNJ19" s="64"/>
      <c r="NNK19" s="64"/>
      <c r="NNL19" s="64"/>
      <c r="NNM19" s="64"/>
      <c r="NNN19" s="64"/>
      <c r="NNO19" s="64"/>
      <c r="NNP19" s="64"/>
      <c r="NNQ19" s="64"/>
      <c r="NNR19" s="64"/>
      <c r="NNS19" s="64"/>
      <c r="NNT19" s="64"/>
      <c r="NNU19" s="64"/>
      <c r="NNV19" s="64"/>
      <c r="NNW19" s="64"/>
      <c r="NNX19" s="64"/>
      <c r="NNY19" s="64"/>
      <c r="NNZ19" s="64"/>
      <c r="NOA19" s="64"/>
      <c r="NOB19" s="64"/>
      <c r="NOC19" s="64"/>
      <c r="NOD19" s="64"/>
      <c r="NOE19" s="64"/>
      <c r="NOF19" s="64"/>
      <c r="NOG19" s="64"/>
      <c r="NOH19" s="64"/>
      <c r="NOI19" s="64"/>
      <c r="NOJ19" s="64"/>
      <c r="NOK19" s="64"/>
      <c r="NOL19" s="64"/>
      <c r="NOM19" s="64"/>
      <c r="NON19" s="64"/>
      <c r="NOO19" s="64"/>
      <c r="NOP19" s="64"/>
      <c r="NOQ19" s="64"/>
      <c r="NOR19" s="64"/>
      <c r="NOS19" s="64"/>
      <c r="NOT19" s="64"/>
      <c r="NOU19" s="64"/>
      <c r="NOV19" s="64"/>
      <c r="NOW19" s="64"/>
      <c r="NOX19" s="64"/>
      <c r="NOY19" s="64"/>
      <c r="NOZ19" s="64"/>
      <c r="NPA19" s="64"/>
      <c r="NPB19" s="64"/>
      <c r="NPC19" s="64"/>
      <c r="NPD19" s="64"/>
      <c r="NPE19" s="64"/>
      <c r="NPF19" s="64"/>
      <c r="NPG19" s="64"/>
      <c r="NPH19" s="64"/>
      <c r="NPI19" s="64"/>
      <c r="NPJ19" s="64"/>
      <c r="NPK19" s="64"/>
      <c r="NPL19" s="64"/>
      <c r="NPM19" s="64"/>
      <c r="NPN19" s="64"/>
      <c r="NPO19" s="64"/>
      <c r="NPP19" s="64"/>
      <c r="NPQ19" s="64"/>
      <c r="NPR19" s="64"/>
      <c r="NPS19" s="64"/>
      <c r="NPT19" s="64"/>
      <c r="NPU19" s="64"/>
      <c r="NPV19" s="64"/>
      <c r="NPW19" s="64"/>
      <c r="NPX19" s="64"/>
      <c r="NPY19" s="64"/>
      <c r="NPZ19" s="64"/>
      <c r="NQA19" s="64"/>
      <c r="NQB19" s="64"/>
      <c r="NQC19" s="64"/>
      <c r="NQD19" s="64"/>
      <c r="NQE19" s="64"/>
      <c r="NQF19" s="64"/>
      <c r="NQG19" s="64"/>
      <c r="NQH19" s="64"/>
      <c r="NQI19" s="64"/>
      <c r="NQJ19" s="64"/>
      <c r="NQK19" s="64"/>
      <c r="NQL19" s="64"/>
      <c r="NQM19" s="64"/>
      <c r="NQN19" s="64"/>
      <c r="NQO19" s="64"/>
      <c r="NQP19" s="64"/>
      <c r="NQQ19" s="64"/>
      <c r="NQR19" s="64"/>
      <c r="NQS19" s="64"/>
      <c r="NQT19" s="64"/>
      <c r="NQU19" s="64"/>
      <c r="NQV19" s="64"/>
      <c r="NQW19" s="64"/>
      <c r="NQX19" s="64"/>
      <c r="NQY19" s="64"/>
      <c r="NQZ19" s="64"/>
      <c r="NRA19" s="64"/>
      <c r="NRB19" s="64"/>
      <c r="NRC19" s="64"/>
      <c r="NRD19" s="64"/>
      <c r="NRE19" s="64"/>
      <c r="NRF19" s="64"/>
      <c r="NRG19" s="64"/>
      <c r="NRH19" s="64"/>
      <c r="NRI19" s="64"/>
      <c r="NRJ19" s="64"/>
      <c r="NRK19" s="64"/>
      <c r="NRL19" s="64"/>
      <c r="NRM19" s="64"/>
      <c r="NRN19" s="64"/>
      <c r="NRO19" s="64"/>
      <c r="NRP19" s="64"/>
      <c r="NRQ19" s="64"/>
      <c r="NRR19" s="64"/>
      <c r="NRS19" s="64"/>
      <c r="NRT19" s="64"/>
      <c r="NRU19" s="64"/>
      <c r="NRV19" s="64"/>
      <c r="NRW19" s="64"/>
      <c r="NRX19" s="64"/>
      <c r="NRY19" s="64"/>
      <c r="NRZ19" s="64"/>
      <c r="NSA19" s="64"/>
      <c r="NSB19" s="64"/>
      <c r="NSC19" s="64"/>
      <c r="NSD19" s="64"/>
      <c r="NSE19" s="64"/>
      <c r="NSF19" s="64"/>
      <c r="NSG19" s="64"/>
      <c r="NSH19" s="64"/>
      <c r="NSI19" s="64"/>
      <c r="NSJ19" s="64"/>
      <c r="NSK19" s="64"/>
      <c r="NSL19" s="64"/>
      <c r="NSM19" s="64"/>
      <c r="NSN19" s="64"/>
      <c r="NSO19" s="64"/>
      <c r="NSP19" s="64"/>
      <c r="NSQ19" s="64"/>
      <c r="NSR19" s="64"/>
      <c r="NSS19" s="64"/>
      <c r="NST19" s="64"/>
      <c r="NSU19" s="64"/>
      <c r="NSV19" s="64"/>
      <c r="NSW19" s="64"/>
      <c r="NSX19" s="64"/>
      <c r="NSY19" s="64"/>
      <c r="NSZ19" s="64"/>
      <c r="NTA19" s="64"/>
      <c r="NTB19" s="64"/>
      <c r="NTC19" s="64"/>
      <c r="NTD19" s="64"/>
      <c r="NTE19" s="64"/>
      <c r="NTF19" s="64"/>
      <c r="NTG19" s="64"/>
      <c r="NTH19" s="64"/>
      <c r="NTI19" s="64"/>
      <c r="NTJ19" s="64"/>
      <c r="NTK19" s="64"/>
      <c r="NTL19" s="64"/>
      <c r="NTM19" s="64"/>
      <c r="NTN19" s="64"/>
      <c r="NTO19" s="64"/>
      <c r="NTP19" s="64"/>
      <c r="NTQ19" s="64"/>
      <c r="NTR19" s="64"/>
      <c r="NTS19" s="64"/>
      <c r="NTT19" s="64"/>
      <c r="NTU19" s="64"/>
      <c r="NTV19" s="64"/>
      <c r="NTW19" s="64"/>
      <c r="NTX19" s="64"/>
      <c r="NTY19" s="64"/>
      <c r="NTZ19" s="64"/>
      <c r="NUA19" s="64"/>
      <c r="NUB19" s="64"/>
      <c r="NUC19" s="64"/>
      <c r="NUD19" s="64"/>
      <c r="NUE19" s="64"/>
      <c r="NUF19" s="64"/>
      <c r="NUG19" s="64"/>
      <c r="NUH19" s="64"/>
      <c r="NUI19" s="64"/>
      <c r="NUJ19" s="64"/>
      <c r="NUK19" s="64"/>
      <c r="NUL19" s="64"/>
      <c r="NUM19" s="64"/>
      <c r="NUN19" s="64"/>
      <c r="NUO19" s="64"/>
      <c r="NUP19" s="64"/>
      <c r="NUQ19" s="64"/>
      <c r="NUR19" s="64"/>
      <c r="NUS19" s="64"/>
      <c r="NUT19" s="64"/>
      <c r="NUU19" s="64"/>
      <c r="NUV19" s="64"/>
      <c r="NUW19" s="64"/>
      <c r="NUX19" s="64"/>
      <c r="NUY19" s="64"/>
      <c r="NUZ19" s="64"/>
      <c r="NVA19" s="64"/>
      <c r="NVB19" s="64"/>
      <c r="NVC19" s="64"/>
      <c r="NVD19" s="64"/>
      <c r="NVE19" s="64"/>
      <c r="NVF19" s="64"/>
      <c r="NVG19" s="64"/>
      <c r="NVH19" s="64"/>
      <c r="NVI19" s="64"/>
      <c r="NVJ19" s="64"/>
      <c r="NVK19" s="64"/>
      <c r="NVL19" s="64"/>
      <c r="NVM19" s="64"/>
      <c r="NVN19" s="64"/>
      <c r="NVO19" s="64"/>
      <c r="NVP19" s="64"/>
      <c r="NVQ19" s="64"/>
      <c r="NVR19" s="64"/>
      <c r="NVS19" s="64"/>
      <c r="NVT19" s="64"/>
      <c r="NVU19" s="64"/>
      <c r="NVV19" s="64"/>
      <c r="NVW19" s="64"/>
      <c r="NVX19" s="64"/>
      <c r="NVY19" s="64"/>
      <c r="NVZ19" s="64"/>
      <c r="NWA19" s="64"/>
      <c r="NWB19" s="64"/>
      <c r="NWC19" s="64"/>
      <c r="NWD19" s="64"/>
      <c r="NWE19" s="64"/>
      <c r="NWF19" s="64"/>
      <c r="NWG19" s="64"/>
      <c r="NWH19" s="64"/>
      <c r="NWI19" s="64"/>
      <c r="NWJ19" s="64"/>
      <c r="NWK19" s="64"/>
      <c r="NWL19" s="64"/>
      <c r="NWM19" s="64"/>
      <c r="NWN19" s="64"/>
      <c r="NWO19" s="64"/>
      <c r="NWP19" s="64"/>
      <c r="NWQ19" s="64"/>
      <c r="NWR19" s="64"/>
      <c r="NWS19" s="64"/>
      <c r="NWT19" s="64"/>
      <c r="NWU19" s="64"/>
      <c r="NWV19" s="64"/>
      <c r="NWW19" s="64"/>
      <c r="NWX19" s="64"/>
      <c r="NWY19" s="64"/>
      <c r="NWZ19" s="64"/>
      <c r="NXA19" s="64"/>
      <c r="NXB19" s="64"/>
      <c r="NXC19" s="64"/>
      <c r="NXD19" s="64"/>
      <c r="NXE19" s="64"/>
      <c r="NXF19" s="64"/>
      <c r="NXG19" s="64"/>
      <c r="NXH19" s="64"/>
      <c r="NXI19" s="64"/>
      <c r="NXJ19" s="64"/>
      <c r="NXK19" s="64"/>
      <c r="NXL19" s="64"/>
      <c r="NXM19" s="64"/>
      <c r="NXN19" s="64"/>
      <c r="NXO19" s="64"/>
      <c r="NXP19" s="64"/>
      <c r="NXQ19" s="64"/>
      <c r="NXR19" s="64"/>
      <c r="NXS19" s="64"/>
      <c r="NXT19" s="64"/>
      <c r="NXU19" s="64"/>
      <c r="NXV19" s="64"/>
      <c r="NXW19" s="64"/>
      <c r="NXX19" s="64"/>
      <c r="NXY19" s="64"/>
      <c r="NXZ19" s="64"/>
      <c r="NYA19" s="64"/>
      <c r="NYB19" s="64"/>
      <c r="NYC19" s="64"/>
      <c r="NYD19" s="64"/>
      <c r="NYE19" s="64"/>
      <c r="NYF19" s="64"/>
      <c r="NYG19" s="64"/>
      <c r="NYH19" s="64"/>
      <c r="NYI19" s="64"/>
      <c r="NYJ19" s="64"/>
      <c r="NYK19" s="64"/>
      <c r="NYL19" s="64"/>
      <c r="NYM19" s="64"/>
      <c r="NYN19" s="64"/>
      <c r="NYO19" s="64"/>
      <c r="NYP19" s="64"/>
      <c r="NYQ19" s="64"/>
      <c r="NYR19" s="64"/>
      <c r="NYS19" s="64"/>
      <c r="NYT19" s="64"/>
      <c r="NYU19" s="64"/>
      <c r="NYV19" s="64"/>
      <c r="NYW19" s="64"/>
      <c r="NYX19" s="64"/>
      <c r="NYY19" s="64"/>
      <c r="NYZ19" s="64"/>
      <c r="NZA19" s="64"/>
      <c r="NZB19" s="64"/>
      <c r="NZC19" s="64"/>
      <c r="NZD19" s="64"/>
      <c r="NZE19" s="64"/>
      <c r="NZF19" s="64"/>
      <c r="NZG19" s="64"/>
      <c r="NZH19" s="64"/>
      <c r="NZI19" s="64"/>
      <c r="NZJ19" s="64"/>
      <c r="NZK19" s="64"/>
      <c r="NZL19" s="64"/>
      <c r="NZM19" s="64"/>
      <c r="NZN19" s="64"/>
      <c r="NZO19" s="64"/>
      <c r="NZP19" s="64"/>
      <c r="NZQ19" s="64"/>
      <c r="NZR19" s="64"/>
      <c r="NZS19" s="64"/>
      <c r="NZT19" s="64"/>
      <c r="NZU19" s="64"/>
      <c r="NZV19" s="64"/>
      <c r="NZW19" s="64"/>
      <c r="NZX19" s="64"/>
      <c r="NZY19" s="64"/>
      <c r="NZZ19" s="64"/>
      <c r="OAA19" s="64"/>
      <c r="OAB19" s="64"/>
      <c r="OAC19" s="64"/>
      <c r="OAD19" s="64"/>
      <c r="OAE19" s="64"/>
      <c r="OAF19" s="64"/>
      <c r="OAG19" s="64"/>
      <c r="OAH19" s="64"/>
      <c r="OAI19" s="64"/>
      <c r="OAJ19" s="64"/>
      <c r="OAK19" s="64"/>
      <c r="OAL19" s="64"/>
      <c r="OAM19" s="64"/>
      <c r="OAN19" s="64"/>
      <c r="OAO19" s="64"/>
      <c r="OAP19" s="64"/>
      <c r="OAQ19" s="64"/>
      <c r="OAR19" s="64"/>
      <c r="OAS19" s="64"/>
      <c r="OAT19" s="64"/>
      <c r="OAU19" s="64"/>
      <c r="OAV19" s="64"/>
      <c r="OAW19" s="64"/>
      <c r="OAX19" s="64"/>
      <c r="OAY19" s="64"/>
      <c r="OAZ19" s="64"/>
      <c r="OBA19" s="64"/>
      <c r="OBB19" s="64"/>
      <c r="OBC19" s="64"/>
      <c r="OBD19" s="64"/>
      <c r="OBE19" s="64"/>
      <c r="OBF19" s="64"/>
      <c r="OBG19" s="64"/>
      <c r="OBH19" s="64"/>
      <c r="OBI19" s="64"/>
      <c r="OBJ19" s="64"/>
      <c r="OBK19" s="64"/>
      <c r="OBL19" s="64"/>
      <c r="OBM19" s="64"/>
      <c r="OBN19" s="64"/>
      <c r="OBO19" s="64"/>
      <c r="OBP19" s="64"/>
      <c r="OBQ19" s="64"/>
      <c r="OBR19" s="64"/>
      <c r="OBS19" s="64"/>
      <c r="OBT19" s="64"/>
      <c r="OBU19" s="64"/>
      <c r="OBV19" s="64"/>
      <c r="OBW19" s="64"/>
      <c r="OBX19" s="64"/>
      <c r="OBY19" s="64"/>
      <c r="OBZ19" s="64"/>
      <c r="OCA19" s="64"/>
      <c r="OCB19" s="64"/>
      <c r="OCC19" s="64"/>
      <c r="OCD19" s="64"/>
      <c r="OCE19" s="64"/>
      <c r="OCF19" s="64"/>
      <c r="OCG19" s="64"/>
      <c r="OCH19" s="64"/>
      <c r="OCI19" s="64"/>
      <c r="OCJ19" s="64"/>
      <c r="OCK19" s="64"/>
      <c r="OCL19" s="64"/>
      <c r="OCM19" s="64"/>
      <c r="OCN19" s="64"/>
      <c r="OCO19" s="64"/>
      <c r="OCP19" s="64"/>
      <c r="OCQ19" s="64"/>
      <c r="OCR19" s="64"/>
      <c r="OCS19" s="64"/>
      <c r="OCT19" s="64"/>
      <c r="OCU19" s="64"/>
      <c r="OCV19" s="64"/>
      <c r="OCW19" s="64"/>
      <c r="OCX19" s="64"/>
      <c r="OCY19" s="64"/>
      <c r="OCZ19" s="64"/>
      <c r="ODA19" s="64"/>
      <c r="ODB19" s="64"/>
      <c r="ODC19" s="64"/>
      <c r="ODD19" s="64"/>
      <c r="ODE19" s="64"/>
      <c r="ODF19" s="64"/>
      <c r="ODG19" s="64"/>
      <c r="ODH19" s="64"/>
      <c r="ODI19" s="64"/>
      <c r="ODJ19" s="64"/>
      <c r="ODK19" s="64"/>
      <c r="ODL19" s="64"/>
      <c r="ODM19" s="64"/>
      <c r="ODN19" s="64"/>
      <c r="ODO19" s="64"/>
      <c r="ODP19" s="64"/>
      <c r="ODQ19" s="64"/>
      <c r="ODR19" s="64"/>
      <c r="ODS19" s="64"/>
      <c r="ODT19" s="64"/>
      <c r="ODU19" s="64"/>
      <c r="ODV19" s="64"/>
      <c r="ODW19" s="64"/>
      <c r="ODX19" s="64"/>
      <c r="ODY19" s="64"/>
      <c r="ODZ19" s="64"/>
      <c r="OEA19" s="64"/>
      <c r="OEB19" s="64"/>
      <c r="OEC19" s="64"/>
      <c r="OED19" s="64"/>
      <c r="OEE19" s="64"/>
      <c r="OEF19" s="64"/>
      <c r="OEG19" s="64"/>
      <c r="OEH19" s="64"/>
      <c r="OEI19" s="64"/>
      <c r="OEJ19" s="64"/>
      <c r="OEK19" s="64"/>
      <c r="OEL19" s="64"/>
      <c r="OEM19" s="64"/>
      <c r="OEN19" s="64"/>
      <c r="OEO19" s="64"/>
      <c r="OEP19" s="64"/>
      <c r="OEQ19" s="64"/>
      <c r="OER19" s="64"/>
      <c r="OES19" s="64"/>
      <c r="OET19" s="64"/>
      <c r="OEU19" s="64"/>
      <c r="OEV19" s="64"/>
      <c r="OEW19" s="64"/>
      <c r="OEX19" s="64"/>
      <c r="OEY19" s="64"/>
      <c r="OEZ19" s="64"/>
      <c r="OFA19" s="64"/>
      <c r="OFB19" s="64"/>
      <c r="OFC19" s="64"/>
      <c r="OFD19" s="64"/>
      <c r="OFE19" s="64"/>
      <c r="OFF19" s="64"/>
      <c r="OFG19" s="64"/>
      <c r="OFH19" s="64"/>
      <c r="OFI19" s="64"/>
      <c r="OFJ19" s="64"/>
      <c r="OFK19" s="64"/>
      <c r="OFL19" s="64"/>
      <c r="OFM19" s="64"/>
      <c r="OFN19" s="64"/>
      <c r="OFO19" s="64"/>
      <c r="OFP19" s="64"/>
      <c r="OFQ19" s="64"/>
      <c r="OFR19" s="64"/>
      <c r="OFS19" s="64"/>
      <c r="OFT19" s="64"/>
      <c r="OFU19" s="64"/>
      <c r="OFV19" s="64"/>
      <c r="OFW19" s="64"/>
      <c r="OFX19" s="64"/>
      <c r="OFY19" s="64"/>
      <c r="OFZ19" s="64"/>
      <c r="OGA19" s="64"/>
      <c r="OGB19" s="64"/>
      <c r="OGC19" s="64"/>
      <c r="OGD19" s="64"/>
      <c r="OGE19" s="64"/>
      <c r="OGF19" s="64"/>
      <c r="OGG19" s="64"/>
      <c r="OGH19" s="64"/>
      <c r="OGI19" s="64"/>
      <c r="OGJ19" s="64"/>
      <c r="OGK19" s="64"/>
      <c r="OGL19" s="64"/>
      <c r="OGM19" s="64"/>
      <c r="OGN19" s="64"/>
      <c r="OGO19" s="64"/>
      <c r="OGP19" s="64"/>
      <c r="OGQ19" s="64"/>
      <c r="OGR19" s="64"/>
      <c r="OGS19" s="64"/>
      <c r="OGT19" s="64"/>
      <c r="OGU19" s="64"/>
      <c r="OGV19" s="64"/>
      <c r="OGW19" s="64"/>
      <c r="OGX19" s="64"/>
      <c r="OGY19" s="64"/>
      <c r="OGZ19" s="64"/>
      <c r="OHA19" s="64"/>
      <c r="OHB19" s="64"/>
      <c r="OHC19" s="64"/>
      <c r="OHD19" s="64"/>
      <c r="OHE19" s="64"/>
      <c r="OHF19" s="64"/>
      <c r="OHG19" s="64"/>
      <c r="OHH19" s="64"/>
      <c r="OHI19" s="64"/>
      <c r="OHJ19" s="64"/>
      <c r="OHK19" s="64"/>
      <c r="OHL19" s="64"/>
      <c r="OHM19" s="64"/>
      <c r="OHN19" s="64"/>
      <c r="OHO19" s="64"/>
      <c r="OHP19" s="64"/>
      <c r="OHQ19" s="64"/>
      <c r="OHR19" s="64"/>
      <c r="OHS19" s="64"/>
      <c r="OHT19" s="64"/>
      <c r="OHU19" s="64"/>
      <c r="OHV19" s="64"/>
      <c r="OHW19" s="64"/>
      <c r="OHX19" s="64"/>
      <c r="OHY19" s="64"/>
      <c r="OHZ19" s="64"/>
      <c r="OIA19" s="64"/>
      <c r="OIB19" s="64"/>
      <c r="OIC19" s="64"/>
      <c r="OID19" s="64"/>
      <c r="OIE19" s="64"/>
      <c r="OIF19" s="64"/>
      <c r="OIG19" s="64"/>
      <c r="OIH19" s="64"/>
      <c r="OII19" s="64"/>
      <c r="OIJ19" s="64"/>
      <c r="OIK19" s="64"/>
      <c r="OIL19" s="64"/>
      <c r="OIM19" s="64"/>
      <c r="OIN19" s="64"/>
      <c r="OIO19" s="64"/>
      <c r="OIP19" s="64"/>
      <c r="OIQ19" s="64"/>
      <c r="OIR19" s="64"/>
      <c r="OIS19" s="64"/>
      <c r="OIT19" s="64"/>
      <c r="OIU19" s="64"/>
      <c r="OIV19" s="64"/>
      <c r="OIW19" s="64"/>
      <c r="OIX19" s="64"/>
      <c r="OIY19" s="64"/>
      <c r="OIZ19" s="64"/>
      <c r="OJA19" s="64"/>
      <c r="OJB19" s="64"/>
      <c r="OJC19" s="64"/>
      <c r="OJD19" s="64"/>
      <c r="OJE19" s="64"/>
      <c r="OJF19" s="64"/>
      <c r="OJG19" s="64"/>
      <c r="OJH19" s="64"/>
      <c r="OJI19" s="64"/>
      <c r="OJJ19" s="64"/>
      <c r="OJK19" s="64"/>
      <c r="OJL19" s="64"/>
      <c r="OJM19" s="64"/>
      <c r="OJN19" s="64"/>
      <c r="OJO19" s="64"/>
      <c r="OJP19" s="64"/>
      <c r="OJQ19" s="64"/>
      <c r="OJR19" s="64"/>
      <c r="OJS19" s="64"/>
      <c r="OJT19" s="64"/>
      <c r="OJU19" s="64"/>
      <c r="OJV19" s="64"/>
      <c r="OJW19" s="64"/>
      <c r="OJX19" s="64"/>
      <c r="OJY19" s="64"/>
      <c r="OJZ19" s="64"/>
      <c r="OKA19" s="64"/>
      <c r="OKB19" s="64"/>
      <c r="OKC19" s="64"/>
      <c r="OKD19" s="64"/>
      <c r="OKE19" s="64"/>
      <c r="OKF19" s="64"/>
      <c r="OKG19" s="64"/>
      <c r="OKH19" s="64"/>
      <c r="OKI19" s="64"/>
      <c r="OKJ19" s="64"/>
      <c r="OKK19" s="64"/>
      <c r="OKL19" s="64"/>
      <c r="OKM19" s="64"/>
      <c r="OKN19" s="64"/>
      <c r="OKO19" s="64"/>
      <c r="OKP19" s="64"/>
      <c r="OKQ19" s="64"/>
      <c r="OKR19" s="64"/>
      <c r="OKS19" s="64"/>
      <c r="OKT19" s="64"/>
      <c r="OKU19" s="64"/>
      <c r="OKV19" s="64"/>
      <c r="OKW19" s="64"/>
      <c r="OKX19" s="64"/>
      <c r="OKY19" s="64"/>
      <c r="OKZ19" s="64"/>
      <c r="OLA19" s="64"/>
      <c r="OLB19" s="64"/>
      <c r="OLC19" s="64"/>
      <c r="OLD19" s="64"/>
      <c r="OLE19" s="64"/>
      <c r="OLF19" s="64"/>
      <c r="OLG19" s="64"/>
      <c r="OLH19" s="64"/>
      <c r="OLI19" s="64"/>
      <c r="OLJ19" s="64"/>
      <c r="OLK19" s="64"/>
      <c r="OLL19" s="64"/>
      <c r="OLM19" s="64"/>
      <c r="OLN19" s="64"/>
      <c r="OLO19" s="64"/>
      <c r="OLP19" s="64"/>
      <c r="OLQ19" s="64"/>
      <c r="OLR19" s="64"/>
      <c r="OLS19" s="64"/>
      <c r="OLT19" s="64"/>
      <c r="OLU19" s="64"/>
      <c r="OLV19" s="64"/>
      <c r="OLW19" s="64"/>
      <c r="OLX19" s="64"/>
      <c r="OLY19" s="64"/>
      <c r="OLZ19" s="64"/>
      <c r="OMA19" s="64"/>
      <c r="OMB19" s="64"/>
      <c r="OMC19" s="64"/>
      <c r="OMD19" s="64"/>
      <c r="OME19" s="64"/>
      <c r="OMF19" s="64"/>
      <c r="OMG19" s="64"/>
      <c r="OMH19" s="64"/>
      <c r="OMI19" s="64"/>
      <c r="OMJ19" s="64"/>
      <c r="OMK19" s="64"/>
      <c r="OML19" s="64"/>
      <c r="OMM19" s="64"/>
      <c r="OMN19" s="64"/>
      <c r="OMO19" s="64"/>
      <c r="OMP19" s="64"/>
      <c r="OMQ19" s="64"/>
      <c r="OMR19" s="64"/>
      <c r="OMS19" s="64"/>
      <c r="OMT19" s="64"/>
      <c r="OMU19" s="64"/>
      <c r="OMV19" s="64"/>
      <c r="OMW19" s="64"/>
      <c r="OMX19" s="64"/>
      <c r="OMY19" s="64"/>
      <c r="OMZ19" s="64"/>
      <c r="ONA19" s="64"/>
      <c r="ONB19" s="64"/>
      <c r="ONC19" s="64"/>
      <c r="OND19" s="64"/>
      <c r="ONE19" s="64"/>
      <c r="ONF19" s="64"/>
      <c r="ONG19" s="64"/>
      <c r="ONH19" s="64"/>
      <c r="ONI19" s="64"/>
      <c r="ONJ19" s="64"/>
      <c r="ONK19" s="64"/>
      <c r="ONL19" s="64"/>
      <c r="ONM19" s="64"/>
      <c r="ONN19" s="64"/>
      <c r="ONO19" s="64"/>
      <c r="ONP19" s="64"/>
      <c r="ONQ19" s="64"/>
      <c r="ONR19" s="64"/>
      <c r="ONS19" s="64"/>
      <c r="ONT19" s="64"/>
      <c r="ONU19" s="64"/>
      <c r="ONV19" s="64"/>
      <c r="ONW19" s="64"/>
      <c r="ONX19" s="64"/>
      <c r="ONY19" s="64"/>
      <c r="ONZ19" s="64"/>
      <c r="OOA19" s="64"/>
      <c r="OOB19" s="64"/>
      <c r="OOC19" s="64"/>
      <c r="OOD19" s="64"/>
      <c r="OOE19" s="64"/>
      <c r="OOF19" s="64"/>
      <c r="OOG19" s="64"/>
      <c r="OOH19" s="64"/>
      <c r="OOI19" s="64"/>
      <c r="OOJ19" s="64"/>
      <c r="OOK19" s="64"/>
      <c r="OOL19" s="64"/>
      <c r="OOM19" s="64"/>
      <c r="OON19" s="64"/>
      <c r="OOO19" s="64"/>
      <c r="OOP19" s="64"/>
      <c r="OOQ19" s="64"/>
      <c r="OOR19" s="64"/>
      <c r="OOS19" s="64"/>
      <c r="OOT19" s="64"/>
      <c r="OOU19" s="64"/>
      <c r="OOV19" s="64"/>
      <c r="OOW19" s="64"/>
      <c r="OOX19" s="64"/>
      <c r="OOY19" s="64"/>
      <c r="OOZ19" s="64"/>
      <c r="OPA19" s="64"/>
      <c r="OPB19" s="64"/>
      <c r="OPC19" s="64"/>
      <c r="OPD19" s="64"/>
      <c r="OPE19" s="64"/>
      <c r="OPF19" s="64"/>
      <c r="OPG19" s="64"/>
      <c r="OPH19" s="64"/>
      <c r="OPI19" s="64"/>
      <c r="OPJ19" s="64"/>
      <c r="OPK19" s="64"/>
      <c r="OPL19" s="64"/>
      <c r="OPM19" s="64"/>
      <c r="OPN19" s="64"/>
      <c r="OPO19" s="64"/>
      <c r="OPP19" s="64"/>
      <c r="OPQ19" s="64"/>
      <c r="OPR19" s="64"/>
      <c r="OPS19" s="64"/>
      <c r="OPT19" s="64"/>
      <c r="OPU19" s="64"/>
      <c r="OPV19" s="64"/>
      <c r="OPW19" s="64"/>
      <c r="OPX19" s="64"/>
      <c r="OPY19" s="64"/>
      <c r="OPZ19" s="64"/>
      <c r="OQA19" s="64"/>
      <c r="OQB19" s="64"/>
      <c r="OQC19" s="64"/>
      <c r="OQD19" s="64"/>
      <c r="OQE19" s="64"/>
      <c r="OQF19" s="64"/>
      <c r="OQG19" s="64"/>
      <c r="OQH19" s="64"/>
      <c r="OQI19" s="64"/>
      <c r="OQJ19" s="64"/>
      <c r="OQK19" s="64"/>
      <c r="OQL19" s="64"/>
      <c r="OQM19" s="64"/>
      <c r="OQN19" s="64"/>
      <c r="OQO19" s="64"/>
      <c r="OQP19" s="64"/>
      <c r="OQQ19" s="64"/>
      <c r="OQR19" s="64"/>
      <c r="OQS19" s="64"/>
      <c r="OQT19" s="64"/>
      <c r="OQU19" s="64"/>
      <c r="OQV19" s="64"/>
      <c r="OQW19" s="64"/>
      <c r="OQX19" s="64"/>
      <c r="OQY19" s="64"/>
      <c r="OQZ19" s="64"/>
      <c r="ORA19" s="64"/>
      <c r="ORB19" s="64"/>
      <c r="ORC19" s="64"/>
      <c r="ORD19" s="64"/>
      <c r="ORE19" s="64"/>
      <c r="ORF19" s="64"/>
      <c r="ORG19" s="64"/>
      <c r="ORH19" s="64"/>
      <c r="ORI19" s="64"/>
      <c r="ORJ19" s="64"/>
      <c r="ORK19" s="64"/>
      <c r="ORL19" s="64"/>
      <c r="ORM19" s="64"/>
      <c r="ORN19" s="64"/>
      <c r="ORO19" s="64"/>
      <c r="ORP19" s="64"/>
      <c r="ORQ19" s="64"/>
      <c r="ORR19" s="64"/>
      <c r="ORS19" s="64"/>
      <c r="ORT19" s="64"/>
      <c r="ORU19" s="64"/>
      <c r="ORV19" s="64"/>
      <c r="ORW19" s="64"/>
      <c r="ORX19" s="64"/>
      <c r="ORY19" s="64"/>
      <c r="ORZ19" s="64"/>
      <c r="OSA19" s="64"/>
      <c r="OSB19" s="64"/>
      <c r="OSC19" s="64"/>
      <c r="OSD19" s="64"/>
      <c r="OSE19" s="64"/>
      <c r="OSF19" s="64"/>
      <c r="OSG19" s="64"/>
      <c r="OSH19" s="64"/>
      <c r="OSI19" s="64"/>
      <c r="OSJ19" s="64"/>
      <c r="OSK19" s="64"/>
      <c r="OSL19" s="64"/>
      <c r="OSM19" s="64"/>
      <c r="OSN19" s="64"/>
      <c r="OSO19" s="64"/>
      <c r="OSP19" s="64"/>
      <c r="OSQ19" s="64"/>
      <c r="OSR19" s="64"/>
      <c r="OSS19" s="64"/>
      <c r="OST19" s="64"/>
      <c r="OSU19" s="64"/>
      <c r="OSV19" s="64"/>
      <c r="OSW19" s="64"/>
      <c r="OSX19" s="64"/>
      <c r="OSY19" s="64"/>
      <c r="OSZ19" s="64"/>
      <c r="OTA19" s="64"/>
      <c r="OTB19" s="64"/>
      <c r="OTC19" s="64"/>
      <c r="OTD19" s="64"/>
      <c r="OTE19" s="64"/>
      <c r="OTF19" s="64"/>
      <c r="OTG19" s="64"/>
      <c r="OTH19" s="64"/>
      <c r="OTI19" s="64"/>
      <c r="OTJ19" s="64"/>
      <c r="OTK19" s="64"/>
      <c r="OTL19" s="64"/>
      <c r="OTM19" s="64"/>
      <c r="OTN19" s="64"/>
      <c r="OTO19" s="64"/>
      <c r="OTP19" s="64"/>
      <c r="OTQ19" s="64"/>
      <c r="OTR19" s="64"/>
      <c r="OTS19" s="64"/>
      <c r="OTT19" s="64"/>
      <c r="OTU19" s="64"/>
      <c r="OTV19" s="64"/>
      <c r="OTW19" s="64"/>
      <c r="OTX19" s="64"/>
      <c r="OTY19" s="64"/>
      <c r="OTZ19" s="64"/>
      <c r="OUA19" s="64"/>
      <c r="OUB19" s="64"/>
      <c r="OUC19" s="64"/>
      <c r="OUD19" s="64"/>
      <c r="OUE19" s="64"/>
      <c r="OUF19" s="64"/>
      <c r="OUG19" s="64"/>
      <c r="OUH19" s="64"/>
      <c r="OUI19" s="64"/>
      <c r="OUJ19" s="64"/>
      <c r="OUK19" s="64"/>
      <c r="OUL19" s="64"/>
      <c r="OUM19" s="64"/>
      <c r="OUN19" s="64"/>
      <c r="OUO19" s="64"/>
      <c r="OUP19" s="64"/>
      <c r="OUQ19" s="64"/>
      <c r="OUR19" s="64"/>
      <c r="OUS19" s="64"/>
      <c r="OUT19" s="64"/>
      <c r="OUU19" s="64"/>
      <c r="OUV19" s="64"/>
      <c r="OUW19" s="64"/>
      <c r="OUX19" s="64"/>
      <c r="OUY19" s="64"/>
      <c r="OUZ19" s="64"/>
      <c r="OVA19" s="64"/>
      <c r="OVB19" s="64"/>
      <c r="OVC19" s="64"/>
      <c r="OVD19" s="64"/>
      <c r="OVE19" s="64"/>
      <c r="OVF19" s="64"/>
      <c r="OVG19" s="64"/>
      <c r="OVH19" s="64"/>
      <c r="OVI19" s="64"/>
      <c r="OVJ19" s="64"/>
      <c r="OVK19" s="64"/>
      <c r="OVL19" s="64"/>
      <c r="OVM19" s="64"/>
      <c r="OVN19" s="64"/>
      <c r="OVO19" s="64"/>
      <c r="OVP19" s="64"/>
      <c r="OVQ19" s="64"/>
      <c r="OVR19" s="64"/>
      <c r="OVS19" s="64"/>
      <c r="OVT19" s="64"/>
      <c r="OVU19" s="64"/>
      <c r="OVV19" s="64"/>
      <c r="OVW19" s="64"/>
      <c r="OVX19" s="64"/>
      <c r="OVY19" s="64"/>
      <c r="OVZ19" s="64"/>
      <c r="OWA19" s="64"/>
      <c r="OWB19" s="64"/>
      <c r="OWC19" s="64"/>
      <c r="OWD19" s="64"/>
      <c r="OWE19" s="64"/>
      <c r="OWF19" s="64"/>
      <c r="OWG19" s="64"/>
      <c r="OWH19" s="64"/>
      <c r="OWI19" s="64"/>
      <c r="OWJ19" s="64"/>
      <c r="OWK19" s="64"/>
      <c r="OWL19" s="64"/>
      <c r="OWM19" s="64"/>
      <c r="OWN19" s="64"/>
      <c r="OWO19" s="64"/>
      <c r="OWP19" s="64"/>
      <c r="OWQ19" s="64"/>
      <c r="OWR19" s="64"/>
      <c r="OWS19" s="64"/>
      <c r="OWT19" s="64"/>
      <c r="OWU19" s="64"/>
      <c r="OWV19" s="64"/>
      <c r="OWW19" s="64"/>
      <c r="OWX19" s="64"/>
      <c r="OWY19" s="64"/>
      <c r="OWZ19" s="64"/>
      <c r="OXA19" s="64"/>
      <c r="OXB19" s="64"/>
      <c r="OXC19" s="64"/>
      <c r="OXD19" s="64"/>
      <c r="OXE19" s="64"/>
      <c r="OXF19" s="64"/>
      <c r="OXG19" s="64"/>
      <c r="OXH19" s="64"/>
      <c r="OXI19" s="64"/>
      <c r="OXJ19" s="64"/>
      <c r="OXK19" s="64"/>
      <c r="OXL19" s="64"/>
      <c r="OXM19" s="64"/>
      <c r="OXN19" s="64"/>
      <c r="OXO19" s="64"/>
      <c r="OXP19" s="64"/>
      <c r="OXQ19" s="64"/>
      <c r="OXR19" s="64"/>
      <c r="OXS19" s="64"/>
      <c r="OXT19" s="64"/>
      <c r="OXU19" s="64"/>
      <c r="OXV19" s="64"/>
      <c r="OXW19" s="64"/>
      <c r="OXX19" s="64"/>
      <c r="OXY19" s="64"/>
      <c r="OXZ19" s="64"/>
      <c r="OYA19" s="64"/>
      <c r="OYB19" s="64"/>
      <c r="OYC19" s="64"/>
      <c r="OYD19" s="64"/>
      <c r="OYE19" s="64"/>
      <c r="OYF19" s="64"/>
      <c r="OYG19" s="64"/>
      <c r="OYH19" s="64"/>
      <c r="OYI19" s="64"/>
      <c r="OYJ19" s="64"/>
      <c r="OYK19" s="64"/>
      <c r="OYL19" s="64"/>
      <c r="OYM19" s="64"/>
      <c r="OYN19" s="64"/>
      <c r="OYO19" s="64"/>
      <c r="OYP19" s="64"/>
      <c r="OYQ19" s="64"/>
      <c r="OYR19" s="64"/>
      <c r="OYS19" s="64"/>
      <c r="OYT19" s="64"/>
      <c r="OYU19" s="64"/>
      <c r="OYV19" s="64"/>
      <c r="OYW19" s="64"/>
      <c r="OYX19" s="64"/>
      <c r="OYY19" s="64"/>
      <c r="OYZ19" s="64"/>
      <c r="OZA19" s="64"/>
      <c r="OZB19" s="64"/>
      <c r="OZC19" s="64"/>
      <c r="OZD19" s="64"/>
      <c r="OZE19" s="64"/>
      <c r="OZF19" s="64"/>
      <c r="OZG19" s="64"/>
      <c r="OZH19" s="64"/>
      <c r="OZI19" s="64"/>
      <c r="OZJ19" s="64"/>
      <c r="OZK19" s="64"/>
      <c r="OZL19" s="64"/>
      <c r="OZM19" s="64"/>
      <c r="OZN19" s="64"/>
      <c r="OZO19" s="64"/>
      <c r="OZP19" s="64"/>
      <c r="OZQ19" s="64"/>
      <c r="OZR19" s="64"/>
      <c r="OZS19" s="64"/>
      <c r="OZT19" s="64"/>
      <c r="OZU19" s="64"/>
      <c r="OZV19" s="64"/>
      <c r="OZW19" s="64"/>
      <c r="OZX19" s="64"/>
      <c r="OZY19" s="64"/>
      <c r="OZZ19" s="64"/>
      <c r="PAA19" s="64"/>
      <c r="PAB19" s="64"/>
      <c r="PAC19" s="64"/>
      <c r="PAD19" s="64"/>
      <c r="PAE19" s="64"/>
      <c r="PAF19" s="64"/>
      <c r="PAG19" s="64"/>
      <c r="PAH19" s="64"/>
      <c r="PAI19" s="64"/>
      <c r="PAJ19" s="64"/>
      <c r="PAK19" s="64"/>
      <c r="PAL19" s="64"/>
      <c r="PAM19" s="64"/>
      <c r="PAN19" s="64"/>
      <c r="PAO19" s="64"/>
      <c r="PAP19" s="64"/>
      <c r="PAQ19" s="64"/>
      <c r="PAR19" s="64"/>
      <c r="PAS19" s="64"/>
      <c r="PAT19" s="64"/>
      <c r="PAU19" s="64"/>
      <c r="PAV19" s="64"/>
      <c r="PAW19" s="64"/>
      <c r="PAX19" s="64"/>
      <c r="PAY19" s="64"/>
      <c r="PAZ19" s="64"/>
      <c r="PBA19" s="64"/>
      <c r="PBB19" s="64"/>
      <c r="PBC19" s="64"/>
      <c r="PBD19" s="64"/>
      <c r="PBE19" s="64"/>
      <c r="PBF19" s="64"/>
      <c r="PBG19" s="64"/>
      <c r="PBH19" s="64"/>
      <c r="PBI19" s="64"/>
      <c r="PBJ19" s="64"/>
      <c r="PBK19" s="64"/>
      <c r="PBL19" s="64"/>
      <c r="PBM19" s="64"/>
      <c r="PBN19" s="64"/>
      <c r="PBO19" s="64"/>
      <c r="PBP19" s="64"/>
      <c r="PBQ19" s="64"/>
      <c r="PBR19" s="64"/>
      <c r="PBS19" s="64"/>
      <c r="PBT19" s="64"/>
      <c r="PBU19" s="64"/>
      <c r="PBV19" s="64"/>
      <c r="PBW19" s="64"/>
      <c r="PBX19" s="64"/>
      <c r="PBY19" s="64"/>
      <c r="PBZ19" s="64"/>
      <c r="PCA19" s="64"/>
      <c r="PCB19" s="64"/>
      <c r="PCC19" s="64"/>
      <c r="PCD19" s="64"/>
      <c r="PCE19" s="64"/>
      <c r="PCF19" s="64"/>
      <c r="PCG19" s="64"/>
      <c r="PCH19" s="64"/>
      <c r="PCI19" s="64"/>
      <c r="PCJ19" s="64"/>
      <c r="PCK19" s="64"/>
      <c r="PCL19" s="64"/>
      <c r="PCM19" s="64"/>
      <c r="PCN19" s="64"/>
      <c r="PCO19" s="64"/>
      <c r="PCP19" s="64"/>
      <c r="PCQ19" s="64"/>
      <c r="PCR19" s="64"/>
      <c r="PCS19" s="64"/>
      <c r="PCT19" s="64"/>
      <c r="PCU19" s="64"/>
      <c r="PCV19" s="64"/>
      <c r="PCW19" s="64"/>
      <c r="PCX19" s="64"/>
      <c r="PCY19" s="64"/>
      <c r="PCZ19" s="64"/>
      <c r="PDA19" s="64"/>
      <c r="PDB19" s="64"/>
      <c r="PDC19" s="64"/>
      <c r="PDD19" s="64"/>
      <c r="PDE19" s="64"/>
      <c r="PDF19" s="64"/>
      <c r="PDG19" s="64"/>
      <c r="PDH19" s="64"/>
      <c r="PDI19" s="64"/>
      <c r="PDJ19" s="64"/>
      <c r="PDK19" s="64"/>
      <c r="PDL19" s="64"/>
      <c r="PDM19" s="64"/>
      <c r="PDN19" s="64"/>
      <c r="PDO19" s="64"/>
      <c r="PDP19" s="64"/>
      <c r="PDQ19" s="64"/>
      <c r="PDR19" s="64"/>
      <c r="PDS19" s="64"/>
      <c r="PDT19" s="64"/>
      <c r="PDU19" s="64"/>
      <c r="PDV19" s="64"/>
      <c r="PDW19" s="64"/>
      <c r="PDX19" s="64"/>
      <c r="PDY19" s="64"/>
      <c r="PDZ19" s="64"/>
      <c r="PEA19" s="64"/>
      <c r="PEB19" s="64"/>
      <c r="PEC19" s="64"/>
      <c r="PED19" s="64"/>
      <c r="PEE19" s="64"/>
      <c r="PEF19" s="64"/>
      <c r="PEG19" s="64"/>
      <c r="PEH19" s="64"/>
      <c r="PEI19" s="64"/>
      <c r="PEJ19" s="64"/>
      <c r="PEK19" s="64"/>
      <c r="PEL19" s="64"/>
      <c r="PEM19" s="64"/>
      <c r="PEN19" s="64"/>
      <c r="PEO19" s="64"/>
      <c r="PEP19" s="64"/>
      <c r="PEQ19" s="64"/>
      <c r="PER19" s="64"/>
      <c r="PES19" s="64"/>
      <c r="PET19" s="64"/>
      <c r="PEU19" s="64"/>
      <c r="PEV19" s="64"/>
      <c r="PEW19" s="64"/>
      <c r="PEX19" s="64"/>
      <c r="PEY19" s="64"/>
      <c r="PEZ19" s="64"/>
      <c r="PFA19" s="64"/>
      <c r="PFB19" s="64"/>
      <c r="PFC19" s="64"/>
      <c r="PFD19" s="64"/>
      <c r="PFE19" s="64"/>
      <c r="PFF19" s="64"/>
      <c r="PFG19" s="64"/>
      <c r="PFH19" s="64"/>
      <c r="PFI19" s="64"/>
      <c r="PFJ19" s="64"/>
      <c r="PFK19" s="64"/>
      <c r="PFL19" s="64"/>
      <c r="PFM19" s="64"/>
      <c r="PFN19" s="64"/>
      <c r="PFO19" s="64"/>
      <c r="PFP19" s="64"/>
      <c r="PFQ19" s="64"/>
      <c r="PFR19" s="64"/>
      <c r="PFS19" s="64"/>
      <c r="PFT19" s="64"/>
      <c r="PFU19" s="64"/>
      <c r="PFV19" s="64"/>
      <c r="PFW19" s="64"/>
      <c r="PFX19" s="64"/>
      <c r="PFY19" s="64"/>
      <c r="PFZ19" s="64"/>
      <c r="PGA19" s="64"/>
      <c r="PGB19" s="64"/>
      <c r="PGC19" s="64"/>
      <c r="PGD19" s="64"/>
      <c r="PGE19" s="64"/>
      <c r="PGF19" s="64"/>
      <c r="PGG19" s="64"/>
      <c r="PGH19" s="64"/>
      <c r="PGI19" s="64"/>
      <c r="PGJ19" s="64"/>
      <c r="PGK19" s="64"/>
      <c r="PGL19" s="64"/>
      <c r="PGM19" s="64"/>
      <c r="PGN19" s="64"/>
      <c r="PGO19" s="64"/>
      <c r="PGP19" s="64"/>
      <c r="PGQ19" s="64"/>
      <c r="PGR19" s="64"/>
      <c r="PGS19" s="64"/>
      <c r="PGT19" s="64"/>
      <c r="PGU19" s="64"/>
      <c r="PGV19" s="64"/>
      <c r="PGW19" s="64"/>
      <c r="PGX19" s="64"/>
      <c r="PGY19" s="64"/>
      <c r="PGZ19" s="64"/>
      <c r="PHA19" s="64"/>
      <c r="PHB19" s="64"/>
      <c r="PHC19" s="64"/>
      <c r="PHD19" s="64"/>
      <c r="PHE19" s="64"/>
      <c r="PHF19" s="64"/>
      <c r="PHG19" s="64"/>
      <c r="PHH19" s="64"/>
      <c r="PHI19" s="64"/>
      <c r="PHJ19" s="64"/>
      <c r="PHK19" s="64"/>
      <c r="PHL19" s="64"/>
      <c r="PHM19" s="64"/>
      <c r="PHN19" s="64"/>
      <c r="PHO19" s="64"/>
      <c r="PHP19" s="64"/>
      <c r="PHQ19" s="64"/>
      <c r="PHR19" s="64"/>
      <c r="PHS19" s="64"/>
      <c r="PHT19" s="64"/>
      <c r="PHU19" s="64"/>
      <c r="PHV19" s="64"/>
      <c r="PHW19" s="64"/>
      <c r="PHX19" s="64"/>
      <c r="PHY19" s="64"/>
      <c r="PHZ19" s="64"/>
      <c r="PIA19" s="64"/>
      <c r="PIB19" s="64"/>
      <c r="PIC19" s="64"/>
      <c r="PID19" s="64"/>
      <c r="PIE19" s="64"/>
      <c r="PIF19" s="64"/>
      <c r="PIG19" s="64"/>
      <c r="PIH19" s="64"/>
      <c r="PII19" s="64"/>
      <c r="PIJ19" s="64"/>
      <c r="PIK19" s="64"/>
      <c r="PIL19" s="64"/>
      <c r="PIM19" s="64"/>
      <c r="PIN19" s="64"/>
      <c r="PIO19" s="64"/>
      <c r="PIP19" s="64"/>
      <c r="PIQ19" s="64"/>
      <c r="PIR19" s="64"/>
      <c r="PIS19" s="64"/>
      <c r="PIT19" s="64"/>
      <c r="PIU19" s="64"/>
      <c r="PIV19" s="64"/>
      <c r="PIW19" s="64"/>
      <c r="PIX19" s="64"/>
      <c r="PIY19" s="64"/>
      <c r="PIZ19" s="64"/>
      <c r="PJA19" s="64"/>
      <c r="PJB19" s="64"/>
      <c r="PJC19" s="64"/>
      <c r="PJD19" s="64"/>
      <c r="PJE19" s="64"/>
      <c r="PJF19" s="64"/>
      <c r="PJG19" s="64"/>
      <c r="PJH19" s="64"/>
      <c r="PJI19" s="64"/>
      <c r="PJJ19" s="64"/>
      <c r="PJK19" s="64"/>
      <c r="PJL19" s="64"/>
      <c r="PJM19" s="64"/>
      <c r="PJN19" s="64"/>
      <c r="PJO19" s="64"/>
      <c r="PJP19" s="64"/>
      <c r="PJQ19" s="64"/>
      <c r="PJR19" s="64"/>
      <c r="PJS19" s="64"/>
      <c r="PJT19" s="64"/>
      <c r="PJU19" s="64"/>
      <c r="PJV19" s="64"/>
      <c r="PJW19" s="64"/>
      <c r="PJX19" s="64"/>
      <c r="PJY19" s="64"/>
      <c r="PJZ19" s="64"/>
      <c r="PKA19" s="64"/>
      <c r="PKB19" s="64"/>
      <c r="PKC19" s="64"/>
      <c r="PKD19" s="64"/>
      <c r="PKE19" s="64"/>
      <c r="PKF19" s="64"/>
      <c r="PKG19" s="64"/>
      <c r="PKH19" s="64"/>
      <c r="PKI19" s="64"/>
      <c r="PKJ19" s="64"/>
      <c r="PKK19" s="64"/>
      <c r="PKL19" s="64"/>
      <c r="PKM19" s="64"/>
      <c r="PKN19" s="64"/>
      <c r="PKO19" s="64"/>
      <c r="PKP19" s="64"/>
      <c r="PKQ19" s="64"/>
      <c r="PKR19" s="64"/>
      <c r="PKS19" s="64"/>
      <c r="PKT19" s="64"/>
      <c r="PKU19" s="64"/>
      <c r="PKV19" s="64"/>
      <c r="PKW19" s="64"/>
      <c r="PKX19" s="64"/>
      <c r="PKY19" s="64"/>
      <c r="PKZ19" s="64"/>
      <c r="PLA19" s="64"/>
      <c r="PLB19" s="64"/>
      <c r="PLC19" s="64"/>
      <c r="PLD19" s="64"/>
      <c r="PLE19" s="64"/>
      <c r="PLF19" s="64"/>
      <c r="PLG19" s="64"/>
      <c r="PLH19" s="64"/>
      <c r="PLI19" s="64"/>
      <c r="PLJ19" s="64"/>
      <c r="PLK19" s="64"/>
      <c r="PLL19" s="64"/>
      <c r="PLM19" s="64"/>
      <c r="PLN19" s="64"/>
      <c r="PLO19" s="64"/>
      <c r="PLP19" s="64"/>
      <c r="PLQ19" s="64"/>
      <c r="PLR19" s="64"/>
      <c r="PLS19" s="64"/>
      <c r="PLT19" s="64"/>
      <c r="PLU19" s="64"/>
      <c r="PLV19" s="64"/>
      <c r="PLW19" s="64"/>
      <c r="PLX19" s="64"/>
      <c r="PLY19" s="64"/>
      <c r="PLZ19" s="64"/>
      <c r="PMA19" s="64"/>
      <c r="PMB19" s="64"/>
      <c r="PMC19" s="64"/>
      <c r="PMD19" s="64"/>
      <c r="PME19" s="64"/>
      <c r="PMF19" s="64"/>
      <c r="PMG19" s="64"/>
      <c r="PMH19" s="64"/>
      <c r="PMI19" s="64"/>
      <c r="PMJ19" s="64"/>
      <c r="PMK19" s="64"/>
      <c r="PML19" s="64"/>
      <c r="PMM19" s="64"/>
      <c r="PMN19" s="64"/>
      <c r="PMO19" s="64"/>
      <c r="PMP19" s="64"/>
      <c r="PMQ19" s="64"/>
      <c r="PMR19" s="64"/>
      <c r="PMS19" s="64"/>
      <c r="PMT19" s="64"/>
      <c r="PMU19" s="64"/>
      <c r="PMV19" s="64"/>
      <c r="PMW19" s="64"/>
      <c r="PMX19" s="64"/>
      <c r="PMY19" s="64"/>
      <c r="PMZ19" s="64"/>
      <c r="PNA19" s="64"/>
      <c r="PNB19" s="64"/>
      <c r="PNC19" s="64"/>
      <c r="PND19" s="64"/>
      <c r="PNE19" s="64"/>
      <c r="PNF19" s="64"/>
      <c r="PNG19" s="64"/>
      <c r="PNH19" s="64"/>
      <c r="PNI19" s="64"/>
      <c r="PNJ19" s="64"/>
      <c r="PNK19" s="64"/>
      <c r="PNL19" s="64"/>
      <c r="PNM19" s="64"/>
      <c r="PNN19" s="64"/>
      <c r="PNO19" s="64"/>
      <c r="PNP19" s="64"/>
      <c r="PNQ19" s="64"/>
      <c r="PNR19" s="64"/>
      <c r="PNS19" s="64"/>
      <c r="PNT19" s="64"/>
      <c r="PNU19" s="64"/>
      <c r="PNV19" s="64"/>
      <c r="PNW19" s="64"/>
      <c r="PNX19" s="64"/>
      <c r="PNY19" s="64"/>
      <c r="PNZ19" s="64"/>
      <c r="POA19" s="64"/>
      <c r="POB19" s="64"/>
      <c r="POC19" s="64"/>
      <c r="POD19" s="64"/>
      <c r="POE19" s="64"/>
      <c r="POF19" s="64"/>
      <c r="POG19" s="64"/>
      <c r="POH19" s="64"/>
      <c r="POI19" s="64"/>
      <c r="POJ19" s="64"/>
      <c r="POK19" s="64"/>
      <c r="POL19" s="64"/>
      <c r="POM19" s="64"/>
      <c r="PON19" s="64"/>
      <c r="POO19" s="64"/>
      <c r="POP19" s="64"/>
      <c r="POQ19" s="64"/>
      <c r="POR19" s="64"/>
      <c r="POS19" s="64"/>
      <c r="POT19" s="64"/>
      <c r="POU19" s="64"/>
      <c r="POV19" s="64"/>
      <c r="POW19" s="64"/>
      <c r="POX19" s="64"/>
      <c r="POY19" s="64"/>
      <c r="POZ19" s="64"/>
      <c r="PPA19" s="64"/>
      <c r="PPB19" s="64"/>
      <c r="PPC19" s="64"/>
      <c r="PPD19" s="64"/>
      <c r="PPE19" s="64"/>
      <c r="PPF19" s="64"/>
      <c r="PPG19" s="64"/>
      <c r="PPH19" s="64"/>
      <c r="PPI19" s="64"/>
      <c r="PPJ19" s="64"/>
      <c r="PPK19" s="64"/>
      <c r="PPL19" s="64"/>
      <c r="PPM19" s="64"/>
      <c r="PPN19" s="64"/>
      <c r="PPO19" s="64"/>
      <c r="PPP19" s="64"/>
      <c r="PPQ19" s="64"/>
      <c r="PPR19" s="64"/>
      <c r="PPS19" s="64"/>
      <c r="PPT19" s="64"/>
      <c r="PPU19" s="64"/>
      <c r="PPV19" s="64"/>
      <c r="PPW19" s="64"/>
      <c r="PPX19" s="64"/>
      <c r="PPY19" s="64"/>
      <c r="PPZ19" s="64"/>
      <c r="PQA19" s="64"/>
      <c r="PQB19" s="64"/>
      <c r="PQC19" s="64"/>
      <c r="PQD19" s="64"/>
      <c r="PQE19" s="64"/>
      <c r="PQF19" s="64"/>
      <c r="PQG19" s="64"/>
      <c r="PQH19" s="64"/>
      <c r="PQI19" s="64"/>
      <c r="PQJ19" s="64"/>
      <c r="PQK19" s="64"/>
      <c r="PQL19" s="64"/>
      <c r="PQM19" s="64"/>
      <c r="PQN19" s="64"/>
      <c r="PQO19" s="64"/>
      <c r="PQP19" s="64"/>
      <c r="PQQ19" s="64"/>
      <c r="PQR19" s="64"/>
      <c r="PQS19" s="64"/>
      <c r="PQT19" s="64"/>
      <c r="PQU19" s="64"/>
      <c r="PQV19" s="64"/>
      <c r="PQW19" s="64"/>
      <c r="PQX19" s="64"/>
      <c r="PQY19" s="64"/>
      <c r="PQZ19" s="64"/>
      <c r="PRA19" s="64"/>
      <c r="PRB19" s="64"/>
      <c r="PRC19" s="64"/>
      <c r="PRD19" s="64"/>
      <c r="PRE19" s="64"/>
      <c r="PRF19" s="64"/>
      <c r="PRG19" s="64"/>
      <c r="PRH19" s="64"/>
      <c r="PRI19" s="64"/>
      <c r="PRJ19" s="64"/>
      <c r="PRK19" s="64"/>
      <c r="PRL19" s="64"/>
      <c r="PRM19" s="64"/>
      <c r="PRN19" s="64"/>
      <c r="PRO19" s="64"/>
      <c r="PRP19" s="64"/>
      <c r="PRQ19" s="64"/>
      <c r="PRR19" s="64"/>
      <c r="PRS19" s="64"/>
      <c r="PRT19" s="64"/>
      <c r="PRU19" s="64"/>
      <c r="PRV19" s="64"/>
      <c r="PRW19" s="64"/>
      <c r="PRX19" s="64"/>
      <c r="PRY19" s="64"/>
      <c r="PRZ19" s="64"/>
      <c r="PSA19" s="64"/>
      <c r="PSB19" s="64"/>
      <c r="PSC19" s="64"/>
      <c r="PSD19" s="64"/>
      <c r="PSE19" s="64"/>
      <c r="PSF19" s="64"/>
      <c r="PSG19" s="64"/>
      <c r="PSH19" s="64"/>
      <c r="PSI19" s="64"/>
      <c r="PSJ19" s="64"/>
      <c r="PSK19" s="64"/>
      <c r="PSL19" s="64"/>
      <c r="PSM19" s="64"/>
      <c r="PSN19" s="64"/>
      <c r="PSO19" s="64"/>
      <c r="PSP19" s="64"/>
      <c r="PSQ19" s="64"/>
      <c r="PSR19" s="64"/>
      <c r="PSS19" s="64"/>
      <c r="PST19" s="64"/>
      <c r="PSU19" s="64"/>
      <c r="PSV19" s="64"/>
      <c r="PSW19" s="64"/>
      <c r="PSX19" s="64"/>
      <c r="PSY19" s="64"/>
      <c r="PSZ19" s="64"/>
      <c r="PTA19" s="64"/>
      <c r="PTB19" s="64"/>
      <c r="PTC19" s="64"/>
      <c r="PTD19" s="64"/>
      <c r="PTE19" s="64"/>
      <c r="PTF19" s="64"/>
      <c r="PTG19" s="64"/>
      <c r="PTH19" s="64"/>
      <c r="PTI19" s="64"/>
      <c r="PTJ19" s="64"/>
      <c r="PTK19" s="64"/>
      <c r="PTL19" s="64"/>
      <c r="PTM19" s="64"/>
      <c r="PTN19" s="64"/>
      <c r="PTO19" s="64"/>
      <c r="PTP19" s="64"/>
      <c r="PTQ19" s="64"/>
      <c r="PTR19" s="64"/>
      <c r="PTS19" s="64"/>
      <c r="PTT19" s="64"/>
      <c r="PTU19" s="64"/>
      <c r="PTV19" s="64"/>
      <c r="PTW19" s="64"/>
      <c r="PTX19" s="64"/>
      <c r="PTY19" s="64"/>
      <c r="PTZ19" s="64"/>
      <c r="PUA19" s="64"/>
      <c r="PUB19" s="64"/>
      <c r="PUC19" s="64"/>
      <c r="PUD19" s="64"/>
      <c r="PUE19" s="64"/>
      <c r="PUF19" s="64"/>
      <c r="PUG19" s="64"/>
      <c r="PUH19" s="64"/>
      <c r="PUI19" s="64"/>
      <c r="PUJ19" s="64"/>
      <c r="PUK19" s="64"/>
      <c r="PUL19" s="64"/>
      <c r="PUM19" s="64"/>
      <c r="PUN19" s="64"/>
      <c r="PUO19" s="64"/>
      <c r="PUP19" s="64"/>
      <c r="PUQ19" s="64"/>
      <c r="PUR19" s="64"/>
      <c r="PUS19" s="64"/>
      <c r="PUT19" s="64"/>
      <c r="PUU19" s="64"/>
      <c r="PUV19" s="64"/>
      <c r="PUW19" s="64"/>
      <c r="PUX19" s="64"/>
      <c r="PUY19" s="64"/>
      <c r="PUZ19" s="64"/>
      <c r="PVA19" s="64"/>
      <c r="PVB19" s="64"/>
      <c r="PVC19" s="64"/>
      <c r="PVD19" s="64"/>
      <c r="PVE19" s="64"/>
      <c r="PVF19" s="64"/>
      <c r="PVG19" s="64"/>
      <c r="PVH19" s="64"/>
      <c r="PVI19" s="64"/>
      <c r="PVJ19" s="64"/>
      <c r="PVK19" s="64"/>
      <c r="PVL19" s="64"/>
      <c r="PVM19" s="64"/>
      <c r="PVN19" s="64"/>
      <c r="PVO19" s="64"/>
      <c r="PVP19" s="64"/>
      <c r="PVQ19" s="64"/>
      <c r="PVR19" s="64"/>
      <c r="PVS19" s="64"/>
      <c r="PVT19" s="64"/>
      <c r="PVU19" s="64"/>
      <c r="PVV19" s="64"/>
      <c r="PVW19" s="64"/>
      <c r="PVX19" s="64"/>
      <c r="PVY19" s="64"/>
      <c r="PVZ19" s="64"/>
      <c r="PWA19" s="64"/>
      <c r="PWB19" s="64"/>
      <c r="PWC19" s="64"/>
      <c r="PWD19" s="64"/>
      <c r="PWE19" s="64"/>
      <c r="PWF19" s="64"/>
      <c r="PWG19" s="64"/>
      <c r="PWH19" s="64"/>
      <c r="PWI19" s="64"/>
      <c r="PWJ19" s="64"/>
      <c r="PWK19" s="64"/>
      <c r="PWL19" s="64"/>
      <c r="PWM19" s="64"/>
      <c r="PWN19" s="64"/>
      <c r="PWO19" s="64"/>
      <c r="PWP19" s="64"/>
      <c r="PWQ19" s="64"/>
      <c r="PWR19" s="64"/>
      <c r="PWS19" s="64"/>
      <c r="PWT19" s="64"/>
      <c r="PWU19" s="64"/>
      <c r="PWV19" s="64"/>
      <c r="PWW19" s="64"/>
      <c r="PWX19" s="64"/>
      <c r="PWY19" s="64"/>
      <c r="PWZ19" s="64"/>
      <c r="PXA19" s="64"/>
      <c r="PXB19" s="64"/>
      <c r="PXC19" s="64"/>
      <c r="PXD19" s="64"/>
      <c r="PXE19" s="64"/>
      <c r="PXF19" s="64"/>
      <c r="PXG19" s="64"/>
      <c r="PXH19" s="64"/>
      <c r="PXI19" s="64"/>
      <c r="PXJ19" s="64"/>
      <c r="PXK19" s="64"/>
      <c r="PXL19" s="64"/>
      <c r="PXM19" s="64"/>
      <c r="PXN19" s="64"/>
      <c r="PXO19" s="64"/>
      <c r="PXP19" s="64"/>
      <c r="PXQ19" s="64"/>
      <c r="PXR19" s="64"/>
      <c r="PXS19" s="64"/>
      <c r="PXT19" s="64"/>
      <c r="PXU19" s="64"/>
      <c r="PXV19" s="64"/>
      <c r="PXW19" s="64"/>
      <c r="PXX19" s="64"/>
      <c r="PXY19" s="64"/>
      <c r="PXZ19" s="64"/>
      <c r="PYA19" s="64"/>
      <c r="PYB19" s="64"/>
      <c r="PYC19" s="64"/>
      <c r="PYD19" s="64"/>
      <c r="PYE19" s="64"/>
      <c r="PYF19" s="64"/>
      <c r="PYG19" s="64"/>
      <c r="PYH19" s="64"/>
      <c r="PYI19" s="64"/>
      <c r="PYJ19" s="64"/>
      <c r="PYK19" s="64"/>
      <c r="PYL19" s="64"/>
      <c r="PYM19" s="64"/>
      <c r="PYN19" s="64"/>
      <c r="PYO19" s="64"/>
      <c r="PYP19" s="64"/>
      <c r="PYQ19" s="64"/>
      <c r="PYR19" s="64"/>
      <c r="PYS19" s="64"/>
      <c r="PYT19" s="64"/>
      <c r="PYU19" s="64"/>
      <c r="PYV19" s="64"/>
      <c r="PYW19" s="64"/>
      <c r="PYX19" s="64"/>
      <c r="PYY19" s="64"/>
      <c r="PYZ19" s="64"/>
      <c r="PZA19" s="64"/>
      <c r="PZB19" s="64"/>
      <c r="PZC19" s="64"/>
      <c r="PZD19" s="64"/>
      <c r="PZE19" s="64"/>
      <c r="PZF19" s="64"/>
      <c r="PZG19" s="64"/>
      <c r="PZH19" s="64"/>
      <c r="PZI19" s="64"/>
      <c r="PZJ19" s="64"/>
      <c r="PZK19" s="64"/>
      <c r="PZL19" s="64"/>
      <c r="PZM19" s="64"/>
      <c r="PZN19" s="64"/>
      <c r="PZO19" s="64"/>
      <c r="PZP19" s="64"/>
      <c r="PZQ19" s="64"/>
      <c r="PZR19" s="64"/>
      <c r="PZS19" s="64"/>
      <c r="PZT19" s="64"/>
      <c r="PZU19" s="64"/>
      <c r="PZV19" s="64"/>
      <c r="PZW19" s="64"/>
      <c r="PZX19" s="64"/>
      <c r="PZY19" s="64"/>
      <c r="PZZ19" s="64"/>
      <c r="QAA19" s="64"/>
      <c r="QAB19" s="64"/>
      <c r="QAC19" s="64"/>
      <c r="QAD19" s="64"/>
      <c r="QAE19" s="64"/>
      <c r="QAF19" s="64"/>
      <c r="QAG19" s="64"/>
      <c r="QAH19" s="64"/>
      <c r="QAI19" s="64"/>
      <c r="QAJ19" s="64"/>
      <c r="QAK19" s="64"/>
      <c r="QAL19" s="64"/>
      <c r="QAM19" s="64"/>
      <c r="QAN19" s="64"/>
      <c r="QAO19" s="64"/>
      <c r="QAP19" s="64"/>
      <c r="QAQ19" s="64"/>
      <c r="QAR19" s="64"/>
      <c r="QAS19" s="64"/>
      <c r="QAT19" s="64"/>
      <c r="QAU19" s="64"/>
      <c r="QAV19" s="64"/>
      <c r="QAW19" s="64"/>
      <c r="QAX19" s="64"/>
      <c r="QAY19" s="64"/>
      <c r="QAZ19" s="64"/>
      <c r="QBA19" s="64"/>
      <c r="QBB19" s="64"/>
      <c r="QBC19" s="64"/>
      <c r="QBD19" s="64"/>
      <c r="QBE19" s="64"/>
      <c r="QBF19" s="64"/>
      <c r="QBG19" s="64"/>
      <c r="QBH19" s="64"/>
      <c r="QBI19" s="64"/>
      <c r="QBJ19" s="64"/>
      <c r="QBK19" s="64"/>
      <c r="QBL19" s="64"/>
      <c r="QBM19" s="64"/>
      <c r="QBN19" s="64"/>
      <c r="QBO19" s="64"/>
      <c r="QBP19" s="64"/>
      <c r="QBQ19" s="64"/>
      <c r="QBR19" s="64"/>
      <c r="QBS19" s="64"/>
      <c r="QBT19" s="64"/>
      <c r="QBU19" s="64"/>
      <c r="QBV19" s="64"/>
      <c r="QBW19" s="64"/>
      <c r="QBX19" s="64"/>
      <c r="QBY19" s="64"/>
      <c r="QBZ19" s="64"/>
      <c r="QCA19" s="64"/>
      <c r="QCB19" s="64"/>
      <c r="QCC19" s="64"/>
      <c r="QCD19" s="64"/>
      <c r="QCE19" s="64"/>
      <c r="QCF19" s="64"/>
      <c r="QCG19" s="64"/>
      <c r="QCH19" s="64"/>
      <c r="QCI19" s="64"/>
      <c r="QCJ19" s="64"/>
      <c r="QCK19" s="64"/>
      <c r="QCL19" s="64"/>
      <c r="QCM19" s="64"/>
      <c r="QCN19" s="64"/>
      <c r="QCO19" s="64"/>
      <c r="QCP19" s="64"/>
      <c r="QCQ19" s="64"/>
      <c r="QCR19" s="64"/>
      <c r="QCS19" s="64"/>
      <c r="QCT19" s="64"/>
      <c r="QCU19" s="64"/>
      <c r="QCV19" s="64"/>
      <c r="QCW19" s="64"/>
      <c r="QCX19" s="64"/>
      <c r="QCY19" s="64"/>
      <c r="QCZ19" s="64"/>
      <c r="QDA19" s="64"/>
      <c r="QDB19" s="64"/>
      <c r="QDC19" s="64"/>
      <c r="QDD19" s="64"/>
      <c r="QDE19" s="64"/>
      <c r="QDF19" s="64"/>
      <c r="QDG19" s="64"/>
      <c r="QDH19" s="64"/>
      <c r="QDI19" s="64"/>
      <c r="QDJ19" s="64"/>
      <c r="QDK19" s="64"/>
      <c r="QDL19" s="64"/>
      <c r="QDM19" s="64"/>
      <c r="QDN19" s="64"/>
      <c r="QDO19" s="64"/>
      <c r="QDP19" s="64"/>
      <c r="QDQ19" s="64"/>
      <c r="QDR19" s="64"/>
      <c r="QDS19" s="64"/>
      <c r="QDT19" s="64"/>
      <c r="QDU19" s="64"/>
      <c r="QDV19" s="64"/>
      <c r="QDW19" s="64"/>
      <c r="QDX19" s="64"/>
      <c r="QDY19" s="64"/>
      <c r="QDZ19" s="64"/>
      <c r="QEA19" s="64"/>
      <c r="QEB19" s="64"/>
      <c r="QEC19" s="64"/>
      <c r="QED19" s="64"/>
      <c r="QEE19" s="64"/>
      <c r="QEF19" s="64"/>
      <c r="QEG19" s="64"/>
      <c r="QEH19" s="64"/>
      <c r="QEI19" s="64"/>
      <c r="QEJ19" s="64"/>
      <c r="QEK19" s="64"/>
      <c r="QEL19" s="64"/>
      <c r="QEM19" s="64"/>
      <c r="QEN19" s="64"/>
      <c r="QEO19" s="64"/>
      <c r="QEP19" s="64"/>
      <c r="QEQ19" s="64"/>
      <c r="QER19" s="64"/>
      <c r="QES19" s="64"/>
      <c r="QET19" s="64"/>
      <c r="QEU19" s="64"/>
      <c r="QEV19" s="64"/>
      <c r="QEW19" s="64"/>
      <c r="QEX19" s="64"/>
      <c r="QEY19" s="64"/>
      <c r="QEZ19" s="64"/>
      <c r="QFA19" s="64"/>
      <c r="QFB19" s="64"/>
      <c r="QFC19" s="64"/>
      <c r="QFD19" s="64"/>
      <c r="QFE19" s="64"/>
      <c r="QFF19" s="64"/>
      <c r="QFG19" s="64"/>
      <c r="QFH19" s="64"/>
      <c r="QFI19" s="64"/>
      <c r="QFJ19" s="64"/>
      <c r="QFK19" s="64"/>
      <c r="QFL19" s="64"/>
      <c r="QFM19" s="64"/>
      <c r="QFN19" s="64"/>
      <c r="QFO19" s="64"/>
      <c r="QFP19" s="64"/>
      <c r="QFQ19" s="64"/>
      <c r="QFR19" s="64"/>
      <c r="QFS19" s="64"/>
      <c r="QFT19" s="64"/>
      <c r="QFU19" s="64"/>
      <c r="QFV19" s="64"/>
      <c r="QFW19" s="64"/>
      <c r="QFX19" s="64"/>
      <c r="QFY19" s="64"/>
      <c r="QFZ19" s="64"/>
      <c r="QGA19" s="64"/>
      <c r="QGB19" s="64"/>
      <c r="QGC19" s="64"/>
      <c r="QGD19" s="64"/>
      <c r="QGE19" s="64"/>
      <c r="QGF19" s="64"/>
      <c r="QGG19" s="64"/>
      <c r="QGH19" s="64"/>
      <c r="QGI19" s="64"/>
      <c r="QGJ19" s="64"/>
      <c r="QGK19" s="64"/>
      <c r="QGL19" s="64"/>
      <c r="QGM19" s="64"/>
      <c r="QGN19" s="64"/>
      <c r="QGO19" s="64"/>
      <c r="QGP19" s="64"/>
      <c r="QGQ19" s="64"/>
      <c r="QGR19" s="64"/>
      <c r="QGS19" s="64"/>
      <c r="QGT19" s="64"/>
      <c r="QGU19" s="64"/>
      <c r="QGV19" s="64"/>
      <c r="QGW19" s="64"/>
      <c r="QGX19" s="64"/>
      <c r="QGY19" s="64"/>
      <c r="QGZ19" s="64"/>
      <c r="QHA19" s="64"/>
      <c r="QHB19" s="64"/>
      <c r="QHC19" s="64"/>
      <c r="QHD19" s="64"/>
      <c r="QHE19" s="64"/>
      <c r="QHF19" s="64"/>
      <c r="QHG19" s="64"/>
      <c r="QHH19" s="64"/>
      <c r="QHI19" s="64"/>
      <c r="QHJ19" s="64"/>
      <c r="QHK19" s="64"/>
      <c r="QHL19" s="64"/>
      <c r="QHM19" s="64"/>
      <c r="QHN19" s="64"/>
      <c r="QHO19" s="64"/>
      <c r="QHP19" s="64"/>
      <c r="QHQ19" s="64"/>
      <c r="QHR19" s="64"/>
      <c r="QHS19" s="64"/>
      <c r="QHT19" s="64"/>
      <c r="QHU19" s="64"/>
      <c r="QHV19" s="64"/>
      <c r="QHW19" s="64"/>
      <c r="QHX19" s="64"/>
      <c r="QHY19" s="64"/>
      <c r="QHZ19" s="64"/>
      <c r="QIA19" s="64"/>
      <c r="QIB19" s="64"/>
      <c r="QIC19" s="64"/>
      <c r="QID19" s="64"/>
      <c r="QIE19" s="64"/>
      <c r="QIF19" s="64"/>
      <c r="QIG19" s="64"/>
      <c r="QIH19" s="64"/>
      <c r="QII19" s="64"/>
      <c r="QIJ19" s="64"/>
      <c r="QIK19" s="64"/>
      <c r="QIL19" s="64"/>
      <c r="QIM19" s="64"/>
      <c r="QIN19" s="64"/>
      <c r="QIO19" s="64"/>
      <c r="QIP19" s="64"/>
      <c r="QIQ19" s="64"/>
      <c r="QIR19" s="64"/>
      <c r="QIS19" s="64"/>
      <c r="QIT19" s="64"/>
      <c r="QIU19" s="64"/>
      <c r="QIV19" s="64"/>
      <c r="QIW19" s="64"/>
      <c r="QIX19" s="64"/>
      <c r="QIY19" s="64"/>
      <c r="QIZ19" s="64"/>
      <c r="QJA19" s="64"/>
      <c r="QJB19" s="64"/>
      <c r="QJC19" s="64"/>
      <c r="QJD19" s="64"/>
      <c r="QJE19" s="64"/>
      <c r="QJF19" s="64"/>
      <c r="QJG19" s="64"/>
      <c r="QJH19" s="64"/>
      <c r="QJI19" s="64"/>
      <c r="QJJ19" s="64"/>
      <c r="QJK19" s="64"/>
      <c r="QJL19" s="64"/>
      <c r="QJM19" s="64"/>
      <c r="QJN19" s="64"/>
      <c r="QJO19" s="64"/>
      <c r="QJP19" s="64"/>
      <c r="QJQ19" s="64"/>
      <c r="QJR19" s="64"/>
      <c r="QJS19" s="64"/>
      <c r="QJT19" s="64"/>
      <c r="QJU19" s="64"/>
      <c r="QJV19" s="64"/>
      <c r="QJW19" s="64"/>
      <c r="QJX19" s="64"/>
      <c r="QJY19" s="64"/>
      <c r="QJZ19" s="64"/>
      <c r="QKA19" s="64"/>
      <c r="QKB19" s="64"/>
      <c r="QKC19" s="64"/>
      <c r="QKD19" s="64"/>
      <c r="QKE19" s="64"/>
      <c r="QKF19" s="64"/>
      <c r="QKG19" s="64"/>
      <c r="QKH19" s="64"/>
      <c r="QKI19" s="64"/>
      <c r="QKJ19" s="64"/>
      <c r="QKK19" s="64"/>
      <c r="QKL19" s="64"/>
      <c r="QKM19" s="64"/>
      <c r="QKN19" s="64"/>
      <c r="QKO19" s="64"/>
      <c r="QKP19" s="64"/>
      <c r="QKQ19" s="64"/>
      <c r="QKR19" s="64"/>
      <c r="QKS19" s="64"/>
      <c r="QKT19" s="64"/>
      <c r="QKU19" s="64"/>
      <c r="QKV19" s="64"/>
      <c r="QKW19" s="64"/>
      <c r="QKX19" s="64"/>
      <c r="QKY19" s="64"/>
      <c r="QKZ19" s="64"/>
      <c r="QLA19" s="64"/>
      <c r="QLB19" s="64"/>
      <c r="QLC19" s="64"/>
      <c r="QLD19" s="64"/>
      <c r="QLE19" s="64"/>
      <c r="QLF19" s="64"/>
      <c r="QLG19" s="64"/>
      <c r="QLH19" s="64"/>
      <c r="QLI19" s="64"/>
      <c r="QLJ19" s="64"/>
      <c r="QLK19" s="64"/>
      <c r="QLL19" s="64"/>
      <c r="QLM19" s="64"/>
      <c r="QLN19" s="64"/>
      <c r="QLO19" s="64"/>
      <c r="QLP19" s="64"/>
      <c r="QLQ19" s="64"/>
      <c r="QLR19" s="64"/>
      <c r="QLS19" s="64"/>
      <c r="QLT19" s="64"/>
      <c r="QLU19" s="64"/>
      <c r="QLV19" s="64"/>
      <c r="QLW19" s="64"/>
      <c r="QLX19" s="64"/>
      <c r="QLY19" s="64"/>
      <c r="QLZ19" s="64"/>
      <c r="QMA19" s="64"/>
      <c r="QMB19" s="64"/>
      <c r="QMC19" s="64"/>
      <c r="QMD19" s="64"/>
      <c r="QME19" s="64"/>
      <c r="QMF19" s="64"/>
      <c r="QMG19" s="64"/>
      <c r="QMH19" s="64"/>
      <c r="QMI19" s="64"/>
      <c r="QMJ19" s="64"/>
      <c r="QMK19" s="64"/>
      <c r="QML19" s="64"/>
      <c r="QMM19" s="64"/>
      <c r="QMN19" s="64"/>
      <c r="QMO19" s="64"/>
      <c r="QMP19" s="64"/>
      <c r="QMQ19" s="64"/>
      <c r="QMR19" s="64"/>
      <c r="QMS19" s="64"/>
      <c r="QMT19" s="64"/>
      <c r="QMU19" s="64"/>
      <c r="QMV19" s="64"/>
      <c r="QMW19" s="64"/>
      <c r="QMX19" s="64"/>
      <c r="QMY19" s="64"/>
      <c r="QMZ19" s="64"/>
      <c r="QNA19" s="64"/>
      <c r="QNB19" s="64"/>
      <c r="QNC19" s="64"/>
      <c r="QND19" s="64"/>
      <c r="QNE19" s="64"/>
      <c r="QNF19" s="64"/>
      <c r="QNG19" s="64"/>
      <c r="QNH19" s="64"/>
      <c r="QNI19" s="64"/>
      <c r="QNJ19" s="64"/>
      <c r="QNK19" s="64"/>
      <c r="QNL19" s="64"/>
      <c r="QNM19" s="64"/>
      <c r="QNN19" s="64"/>
      <c r="QNO19" s="64"/>
      <c r="QNP19" s="64"/>
      <c r="QNQ19" s="64"/>
      <c r="QNR19" s="64"/>
      <c r="QNS19" s="64"/>
      <c r="QNT19" s="64"/>
      <c r="QNU19" s="64"/>
      <c r="QNV19" s="64"/>
      <c r="QNW19" s="64"/>
      <c r="QNX19" s="64"/>
      <c r="QNY19" s="64"/>
      <c r="QNZ19" s="64"/>
      <c r="QOA19" s="64"/>
      <c r="QOB19" s="64"/>
      <c r="QOC19" s="64"/>
      <c r="QOD19" s="64"/>
      <c r="QOE19" s="64"/>
      <c r="QOF19" s="64"/>
      <c r="QOG19" s="64"/>
      <c r="QOH19" s="64"/>
      <c r="QOI19" s="64"/>
      <c r="QOJ19" s="64"/>
      <c r="QOK19" s="64"/>
      <c r="QOL19" s="64"/>
      <c r="QOM19" s="64"/>
      <c r="QON19" s="64"/>
      <c r="QOO19" s="64"/>
      <c r="QOP19" s="64"/>
      <c r="QOQ19" s="64"/>
      <c r="QOR19" s="64"/>
      <c r="QOS19" s="64"/>
      <c r="QOT19" s="64"/>
      <c r="QOU19" s="64"/>
      <c r="QOV19" s="64"/>
      <c r="QOW19" s="64"/>
      <c r="QOX19" s="64"/>
      <c r="QOY19" s="64"/>
      <c r="QOZ19" s="64"/>
      <c r="QPA19" s="64"/>
      <c r="QPB19" s="64"/>
      <c r="QPC19" s="64"/>
      <c r="QPD19" s="64"/>
      <c r="QPE19" s="64"/>
      <c r="QPF19" s="64"/>
      <c r="QPG19" s="64"/>
      <c r="QPH19" s="64"/>
      <c r="QPI19" s="64"/>
      <c r="QPJ19" s="64"/>
      <c r="QPK19" s="64"/>
      <c r="QPL19" s="64"/>
      <c r="QPM19" s="64"/>
      <c r="QPN19" s="64"/>
      <c r="QPO19" s="64"/>
      <c r="QPP19" s="64"/>
      <c r="QPQ19" s="64"/>
      <c r="QPR19" s="64"/>
      <c r="QPS19" s="64"/>
      <c r="QPT19" s="64"/>
      <c r="QPU19" s="64"/>
      <c r="QPV19" s="64"/>
      <c r="QPW19" s="64"/>
      <c r="QPX19" s="64"/>
      <c r="QPY19" s="64"/>
      <c r="QPZ19" s="64"/>
      <c r="QQA19" s="64"/>
      <c r="QQB19" s="64"/>
      <c r="QQC19" s="64"/>
      <c r="QQD19" s="64"/>
      <c r="QQE19" s="64"/>
      <c r="QQF19" s="64"/>
      <c r="QQG19" s="64"/>
      <c r="QQH19" s="64"/>
      <c r="QQI19" s="64"/>
      <c r="QQJ19" s="64"/>
      <c r="QQK19" s="64"/>
      <c r="QQL19" s="64"/>
      <c r="QQM19" s="64"/>
      <c r="QQN19" s="64"/>
      <c r="QQO19" s="64"/>
      <c r="QQP19" s="64"/>
      <c r="QQQ19" s="64"/>
      <c r="QQR19" s="64"/>
      <c r="QQS19" s="64"/>
      <c r="QQT19" s="64"/>
      <c r="QQU19" s="64"/>
      <c r="QQV19" s="64"/>
      <c r="QQW19" s="64"/>
      <c r="QQX19" s="64"/>
      <c r="QQY19" s="64"/>
      <c r="QQZ19" s="64"/>
      <c r="QRA19" s="64"/>
      <c r="QRB19" s="64"/>
      <c r="QRC19" s="64"/>
      <c r="QRD19" s="64"/>
      <c r="QRE19" s="64"/>
      <c r="QRF19" s="64"/>
      <c r="QRG19" s="64"/>
      <c r="QRH19" s="64"/>
      <c r="QRI19" s="64"/>
      <c r="QRJ19" s="64"/>
      <c r="QRK19" s="64"/>
      <c r="QRL19" s="64"/>
      <c r="QRM19" s="64"/>
      <c r="QRN19" s="64"/>
      <c r="QRO19" s="64"/>
      <c r="QRP19" s="64"/>
      <c r="QRQ19" s="64"/>
      <c r="QRR19" s="64"/>
      <c r="QRS19" s="64"/>
      <c r="QRT19" s="64"/>
      <c r="QRU19" s="64"/>
      <c r="QRV19" s="64"/>
      <c r="QRW19" s="64"/>
      <c r="QRX19" s="64"/>
      <c r="QRY19" s="64"/>
      <c r="QRZ19" s="64"/>
      <c r="QSA19" s="64"/>
      <c r="QSB19" s="64"/>
      <c r="QSC19" s="64"/>
      <c r="QSD19" s="64"/>
      <c r="QSE19" s="64"/>
      <c r="QSF19" s="64"/>
      <c r="QSG19" s="64"/>
      <c r="QSH19" s="64"/>
      <c r="QSI19" s="64"/>
      <c r="QSJ19" s="64"/>
      <c r="QSK19" s="64"/>
      <c r="QSL19" s="64"/>
      <c r="QSM19" s="64"/>
      <c r="QSN19" s="64"/>
      <c r="QSO19" s="64"/>
      <c r="QSP19" s="64"/>
      <c r="QSQ19" s="64"/>
      <c r="QSR19" s="64"/>
      <c r="QSS19" s="64"/>
      <c r="QST19" s="64"/>
      <c r="QSU19" s="64"/>
      <c r="QSV19" s="64"/>
      <c r="QSW19" s="64"/>
      <c r="QSX19" s="64"/>
      <c r="QSY19" s="64"/>
      <c r="QSZ19" s="64"/>
      <c r="QTA19" s="64"/>
      <c r="QTB19" s="64"/>
      <c r="QTC19" s="64"/>
      <c r="QTD19" s="64"/>
      <c r="QTE19" s="64"/>
      <c r="QTF19" s="64"/>
      <c r="QTG19" s="64"/>
      <c r="QTH19" s="64"/>
      <c r="QTI19" s="64"/>
      <c r="QTJ19" s="64"/>
      <c r="QTK19" s="64"/>
      <c r="QTL19" s="64"/>
      <c r="QTM19" s="64"/>
      <c r="QTN19" s="64"/>
      <c r="QTO19" s="64"/>
      <c r="QTP19" s="64"/>
      <c r="QTQ19" s="64"/>
      <c r="QTR19" s="64"/>
      <c r="QTS19" s="64"/>
      <c r="QTT19" s="64"/>
      <c r="QTU19" s="64"/>
      <c r="QTV19" s="64"/>
      <c r="QTW19" s="64"/>
      <c r="QTX19" s="64"/>
      <c r="QTY19" s="64"/>
      <c r="QTZ19" s="64"/>
      <c r="QUA19" s="64"/>
      <c r="QUB19" s="64"/>
      <c r="QUC19" s="64"/>
      <c r="QUD19" s="64"/>
      <c r="QUE19" s="64"/>
      <c r="QUF19" s="64"/>
      <c r="QUG19" s="64"/>
      <c r="QUH19" s="64"/>
      <c r="QUI19" s="64"/>
      <c r="QUJ19" s="64"/>
      <c r="QUK19" s="64"/>
      <c r="QUL19" s="64"/>
      <c r="QUM19" s="64"/>
      <c r="QUN19" s="64"/>
      <c r="QUO19" s="64"/>
      <c r="QUP19" s="64"/>
      <c r="QUQ19" s="64"/>
      <c r="QUR19" s="64"/>
      <c r="QUS19" s="64"/>
      <c r="QUT19" s="64"/>
      <c r="QUU19" s="64"/>
      <c r="QUV19" s="64"/>
      <c r="QUW19" s="64"/>
      <c r="QUX19" s="64"/>
      <c r="QUY19" s="64"/>
      <c r="QUZ19" s="64"/>
      <c r="QVA19" s="64"/>
      <c r="QVB19" s="64"/>
      <c r="QVC19" s="64"/>
      <c r="QVD19" s="64"/>
      <c r="QVE19" s="64"/>
      <c r="QVF19" s="64"/>
      <c r="QVG19" s="64"/>
      <c r="QVH19" s="64"/>
      <c r="QVI19" s="64"/>
      <c r="QVJ19" s="64"/>
      <c r="QVK19" s="64"/>
      <c r="QVL19" s="64"/>
      <c r="QVM19" s="64"/>
      <c r="QVN19" s="64"/>
      <c r="QVO19" s="64"/>
      <c r="QVP19" s="64"/>
      <c r="QVQ19" s="64"/>
      <c r="QVR19" s="64"/>
      <c r="QVS19" s="64"/>
      <c r="QVT19" s="64"/>
      <c r="QVU19" s="64"/>
      <c r="QVV19" s="64"/>
      <c r="QVW19" s="64"/>
      <c r="QVX19" s="64"/>
      <c r="QVY19" s="64"/>
      <c r="QVZ19" s="64"/>
      <c r="QWA19" s="64"/>
      <c r="QWB19" s="64"/>
      <c r="QWC19" s="64"/>
      <c r="QWD19" s="64"/>
      <c r="QWE19" s="64"/>
      <c r="QWF19" s="64"/>
      <c r="QWG19" s="64"/>
      <c r="QWH19" s="64"/>
      <c r="QWI19" s="64"/>
      <c r="QWJ19" s="64"/>
      <c r="QWK19" s="64"/>
      <c r="QWL19" s="64"/>
      <c r="QWM19" s="64"/>
      <c r="QWN19" s="64"/>
      <c r="QWO19" s="64"/>
      <c r="QWP19" s="64"/>
      <c r="QWQ19" s="64"/>
      <c r="QWR19" s="64"/>
      <c r="QWS19" s="64"/>
      <c r="QWT19" s="64"/>
      <c r="QWU19" s="64"/>
      <c r="QWV19" s="64"/>
      <c r="QWW19" s="64"/>
      <c r="QWX19" s="64"/>
      <c r="QWY19" s="64"/>
      <c r="QWZ19" s="64"/>
      <c r="QXA19" s="64"/>
      <c r="QXB19" s="64"/>
      <c r="QXC19" s="64"/>
      <c r="QXD19" s="64"/>
      <c r="QXE19" s="64"/>
      <c r="QXF19" s="64"/>
      <c r="QXG19" s="64"/>
      <c r="QXH19" s="64"/>
      <c r="QXI19" s="64"/>
      <c r="QXJ19" s="64"/>
      <c r="QXK19" s="64"/>
      <c r="QXL19" s="64"/>
      <c r="QXM19" s="64"/>
      <c r="QXN19" s="64"/>
      <c r="QXO19" s="64"/>
      <c r="QXP19" s="64"/>
      <c r="QXQ19" s="64"/>
      <c r="QXR19" s="64"/>
      <c r="QXS19" s="64"/>
      <c r="QXT19" s="64"/>
      <c r="QXU19" s="64"/>
      <c r="QXV19" s="64"/>
      <c r="QXW19" s="64"/>
      <c r="QXX19" s="64"/>
      <c r="QXY19" s="64"/>
      <c r="QXZ19" s="64"/>
      <c r="QYA19" s="64"/>
      <c r="QYB19" s="64"/>
      <c r="QYC19" s="64"/>
      <c r="QYD19" s="64"/>
      <c r="QYE19" s="64"/>
      <c r="QYF19" s="64"/>
      <c r="QYG19" s="64"/>
      <c r="QYH19" s="64"/>
      <c r="QYI19" s="64"/>
      <c r="QYJ19" s="64"/>
      <c r="QYK19" s="64"/>
      <c r="QYL19" s="64"/>
      <c r="QYM19" s="64"/>
      <c r="QYN19" s="64"/>
      <c r="QYO19" s="64"/>
      <c r="QYP19" s="64"/>
      <c r="QYQ19" s="64"/>
      <c r="QYR19" s="64"/>
      <c r="QYS19" s="64"/>
      <c r="QYT19" s="64"/>
      <c r="QYU19" s="64"/>
      <c r="QYV19" s="64"/>
      <c r="QYW19" s="64"/>
      <c r="QYX19" s="64"/>
      <c r="QYY19" s="64"/>
      <c r="QYZ19" s="64"/>
      <c r="QZA19" s="64"/>
      <c r="QZB19" s="64"/>
      <c r="QZC19" s="64"/>
      <c r="QZD19" s="64"/>
      <c r="QZE19" s="64"/>
      <c r="QZF19" s="64"/>
      <c r="QZG19" s="64"/>
      <c r="QZH19" s="64"/>
      <c r="QZI19" s="64"/>
      <c r="QZJ19" s="64"/>
      <c r="QZK19" s="64"/>
      <c r="QZL19" s="64"/>
      <c r="QZM19" s="64"/>
      <c r="QZN19" s="64"/>
      <c r="QZO19" s="64"/>
      <c r="QZP19" s="64"/>
      <c r="QZQ19" s="64"/>
      <c r="QZR19" s="64"/>
      <c r="QZS19" s="64"/>
      <c r="QZT19" s="64"/>
      <c r="QZU19" s="64"/>
      <c r="QZV19" s="64"/>
      <c r="QZW19" s="64"/>
      <c r="QZX19" s="64"/>
      <c r="QZY19" s="64"/>
      <c r="QZZ19" s="64"/>
      <c r="RAA19" s="64"/>
      <c r="RAB19" s="64"/>
      <c r="RAC19" s="64"/>
      <c r="RAD19" s="64"/>
      <c r="RAE19" s="64"/>
      <c r="RAF19" s="64"/>
      <c r="RAG19" s="64"/>
      <c r="RAH19" s="64"/>
      <c r="RAI19" s="64"/>
      <c r="RAJ19" s="64"/>
      <c r="RAK19" s="64"/>
      <c r="RAL19" s="64"/>
      <c r="RAM19" s="64"/>
      <c r="RAN19" s="64"/>
      <c r="RAO19" s="64"/>
      <c r="RAP19" s="64"/>
      <c r="RAQ19" s="64"/>
      <c r="RAR19" s="64"/>
      <c r="RAS19" s="64"/>
      <c r="RAT19" s="64"/>
      <c r="RAU19" s="64"/>
      <c r="RAV19" s="64"/>
      <c r="RAW19" s="64"/>
      <c r="RAX19" s="64"/>
      <c r="RAY19" s="64"/>
      <c r="RAZ19" s="64"/>
      <c r="RBA19" s="64"/>
      <c r="RBB19" s="64"/>
      <c r="RBC19" s="64"/>
      <c r="RBD19" s="64"/>
      <c r="RBE19" s="64"/>
      <c r="RBF19" s="64"/>
      <c r="RBG19" s="64"/>
      <c r="RBH19" s="64"/>
      <c r="RBI19" s="64"/>
      <c r="RBJ19" s="64"/>
      <c r="RBK19" s="64"/>
      <c r="RBL19" s="64"/>
      <c r="RBM19" s="64"/>
      <c r="RBN19" s="64"/>
      <c r="RBO19" s="64"/>
      <c r="RBP19" s="64"/>
      <c r="RBQ19" s="64"/>
      <c r="RBR19" s="64"/>
      <c r="RBS19" s="64"/>
      <c r="RBT19" s="64"/>
      <c r="RBU19" s="64"/>
      <c r="RBV19" s="64"/>
      <c r="RBW19" s="64"/>
      <c r="RBX19" s="64"/>
      <c r="RBY19" s="64"/>
      <c r="RBZ19" s="64"/>
      <c r="RCA19" s="64"/>
      <c r="RCB19" s="64"/>
      <c r="RCC19" s="64"/>
      <c r="RCD19" s="64"/>
      <c r="RCE19" s="64"/>
      <c r="RCF19" s="64"/>
      <c r="RCG19" s="64"/>
      <c r="RCH19" s="64"/>
      <c r="RCI19" s="64"/>
      <c r="RCJ19" s="64"/>
      <c r="RCK19" s="64"/>
      <c r="RCL19" s="64"/>
      <c r="RCM19" s="64"/>
      <c r="RCN19" s="64"/>
      <c r="RCO19" s="64"/>
      <c r="RCP19" s="64"/>
      <c r="RCQ19" s="64"/>
      <c r="RCR19" s="64"/>
      <c r="RCS19" s="64"/>
      <c r="RCT19" s="64"/>
      <c r="RCU19" s="64"/>
      <c r="RCV19" s="64"/>
      <c r="RCW19" s="64"/>
      <c r="RCX19" s="64"/>
      <c r="RCY19" s="64"/>
      <c r="RCZ19" s="64"/>
      <c r="RDA19" s="64"/>
      <c r="RDB19" s="64"/>
      <c r="RDC19" s="64"/>
      <c r="RDD19" s="64"/>
      <c r="RDE19" s="64"/>
      <c r="RDF19" s="64"/>
      <c r="RDG19" s="64"/>
      <c r="RDH19" s="64"/>
      <c r="RDI19" s="64"/>
      <c r="RDJ19" s="64"/>
      <c r="RDK19" s="64"/>
      <c r="RDL19" s="64"/>
      <c r="RDM19" s="64"/>
      <c r="RDN19" s="64"/>
      <c r="RDO19" s="64"/>
      <c r="RDP19" s="64"/>
      <c r="RDQ19" s="64"/>
      <c r="RDR19" s="64"/>
      <c r="RDS19" s="64"/>
      <c r="RDT19" s="64"/>
      <c r="RDU19" s="64"/>
      <c r="RDV19" s="64"/>
      <c r="RDW19" s="64"/>
      <c r="RDX19" s="64"/>
      <c r="RDY19" s="64"/>
      <c r="RDZ19" s="64"/>
      <c r="REA19" s="64"/>
      <c r="REB19" s="64"/>
      <c r="REC19" s="64"/>
      <c r="RED19" s="64"/>
      <c r="REE19" s="64"/>
      <c r="REF19" s="64"/>
      <c r="REG19" s="64"/>
      <c r="REH19" s="64"/>
      <c r="REI19" s="64"/>
      <c r="REJ19" s="64"/>
      <c r="REK19" s="64"/>
      <c r="REL19" s="64"/>
      <c r="REM19" s="64"/>
      <c r="REN19" s="64"/>
      <c r="REO19" s="64"/>
      <c r="REP19" s="64"/>
      <c r="REQ19" s="64"/>
      <c r="RER19" s="64"/>
      <c r="RES19" s="64"/>
      <c r="RET19" s="64"/>
      <c r="REU19" s="64"/>
      <c r="REV19" s="64"/>
      <c r="REW19" s="64"/>
      <c r="REX19" s="64"/>
      <c r="REY19" s="64"/>
      <c r="REZ19" s="64"/>
      <c r="RFA19" s="64"/>
      <c r="RFB19" s="64"/>
      <c r="RFC19" s="64"/>
      <c r="RFD19" s="64"/>
      <c r="RFE19" s="64"/>
      <c r="RFF19" s="64"/>
      <c r="RFG19" s="64"/>
      <c r="RFH19" s="64"/>
      <c r="RFI19" s="64"/>
      <c r="RFJ19" s="64"/>
      <c r="RFK19" s="64"/>
      <c r="RFL19" s="64"/>
      <c r="RFM19" s="64"/>
      <c r="RFN19" s="64"/>
      <c r="RFO19" s="64"/>
      <c r="RFP19" s="64"/>
      <c r="RFQ19" s="64"/>
      <c r="RFR19" s="64"/>
      <c r="RFS19" s="64"/>
      <c r="RFT19" s="64"/>
      <c r="RFU19" s="64"/>
      <c r="RFV19" s="64"/>
      <c r="RFW19" s="64"/>
      <c r="RFX19" s="64"/>
      <c r="RFY19" s="64"/>
      <c r="RFZ19" s="64"/>
      <c r="RGA19" s="64"/>
      <c r="RGB19" s="64"/>
      <c r="RGC19" s="64"/>
      <c r="RGD19" s="64"/>
      <c r="RGE19" s="64"/>
      <c r="RGF19" s="64"/>
      <c r="RGG19" s="64"/>
      <c r="RGH19" s="64"/>
      <c r="RGI19" s="64"/>
      <c r="RGJ19" s="64"/>
      <c r="RGK19" s="64"/>
      <c r="RGL19" s="64"/>
      <c r="RGM19" s="64"/>
      <c r="RGN19" s="64"/>
      <c r="RGO19" s="64"/>
      <c r="RGP19" s="64"/>
      <c r="RGQ19" s="64"/>
      <c r="RGR19" s="64"/>
      <c r="RGS19" s="64"/>
      <c r="RGT19" s="64"/>
      <c r="RGU19" s="64"/>
      <c r="RGV19" s="64"/>
      <c r="RGW19" s="64"/>
      <c r="RGX19" s="64"/>
      <c r="RGY19" s="64"/>
      <c r="RGZ19" s="64"/>
      <c r="RHA19" s="64"/>
      <c r="RHB19" s="64"/>
      <c r="RHC19" s="64"/>
      <c r="RHD19" s="64"/>
      <c r="RHE19" s="64"/>
      <c r="RHF19" s="64"/>
      <c r="RHG19" s="64"/>
      <c r="RHH19" s="64"/>
      <c r="RHI19" s="64"/>
      <c r="RHJ19" s="64"/>
      <c r="RHK19" s="64"/>
      <c r="RHL19" s="64"/>
      <c r="RHM19" s="64"/>
      <c r="RHN19" s="64"/>
      <c r="RHO19" s="64"/>
      <c r="RHP19" s="64"/>
      <c r="RHQ19" s="64"/>
      <c r="RHR19" s="64"/>
      <c r="RHS19" s="64"/>
      <c r="RHT19" s="64"/>
      <c r="RHU19" s="64"/>
      <c r="RHV19" s="64"/>
      <c r="RHW19" s="64"/>
      <c r="RHX19" s="64"/>
      <c r="RHY19" s="64"/>
      <c r="RHZ19" s="64"/>
      <c r="RIA19" s="64"/>
      <c r="RIB19" s="64"/>
      <c r="RIC19" s="64"/>
      <c r="RID19" s="64"/>
      <c r="RIE19" s="64"/>
      <c r="RIF19" s="64"/>
      <c r="RIG19" s="64"/>
      <c r="RIH19" s="64"/>
      <c r="RII19" s="64"/>
      <c r="RIJ19" s="64"/>
      <c r="RIK19" s="64"/>
      <c r="RIL19" s="64"/>
      <c r="RIM19" s="64"/>
      <c r="RIN19" s="64"/>
      <c r="RIO19" s="64"/>
      <c r="RIP19" s="64"/>
      <c r="RIQ19" s="64"/>
      <c r="RIR19" s="64"/>
      <c r="RIS19" s="64"/>
      <c r="RIT19" s="64"/>
      <c r="RIU19" s="64"/>
      <c r="RIV19" s="64"/>
      <c r="RIW19" s="64"/>
      <c r="RIX19" s="64"/>
      <c r="RIY19" s="64"/>
      <c r="RIZ19" s="64"/>
      <c r="RJA19" s="64"/>
      <c r="RJB19" s="64"/>
      <c r="RJC19" s="64"/>
      <c r="RJD19" s="64"/>
      <c r="RJE19" s="64"/>
      <c r="RJF19" s="64"/>
      <c r="RJG19" s="64"/>
      <c r="RJH19" s="64"/>
      <c r="RJI19" s="64"/>
      <c r="RJJ19" s="64"/>
      <c r="RJK19" s="64"/>
      <c r="RJL19" s="64"/>
      <c r="RJM19" s="64"/>
      <c r="RJN19" s="64"/>
      <c r="RJO19" s="64"/>
      <c r="RJP19" s="64"/>
      <c r="RJQ19" s="64"/>
      <c r="RJR19" s="64"/>
      <c r="RJS19" s="64"/>
      <c r="RJT19" s="64"/>
      <c r="RJU19" s="64"/>
      <c r="RJV19" s="64"/>
      <c r="RJW19" s="64"/>
      <c r="RJX19" s="64"/>
      <c r="RJY19" s="64"/>
      <c r="RJZ19" s="64"/>
      <c r="RKA19" s="64"/>
      <c r="RKB19" s="64"/>
      <c r="RKC19" s="64"/>
      <c r="RKD19" s="64"/>
      <c r="RKE19" s="64"/>
      <c r="RKF19" s="64"/>
      <c r="RKG19" s="64"/>
      <c r="RKH19" s="64"/>
      <c r="RKI19" s="64"/>
      <c r="RKJ19" s="64"/>
      <c r="RKK19" s="64"/>
      <c r="RKL19" s="64"/>
      <c r="RKM19" s="64"/>
      <c r="RKN19" s="64"/>
      <c r="RKO19" s="64"/>
      <c r="RKP19" s="64"/>
      <c r="RKQ19" s="64"/>
      <c r="RKR19" s="64"/>
      <c r="RKS19" s="64"/>
      <c r="RKT19" s="64"/>
      <c r="RKU19" s="64"/>
      <c r="RKV19" s="64"/>
      <c r="RKW19" s="64"/>
      <c r="RKX19" s="64"/>
      <c r="RKY19" s="64"/>
      <c r="RKZ19" s="64"/>
      <c r="RLA19" s="64"/>
      <c r="RLB19" s="64"/>
      <c r="RLC19" s="64"/>
      <c r="RLD19" s="64"/>
      <c r="RLE19" s="64"/>
      <c r="RLF19" s="64"/>
      <c r="RLG19" s="64"/>
      <c r="RLH19" s="64"/>
      <c r="RLI19" s="64"/>
      <c r="RLJ19" s="64"/>
      <c r="RLK19" s="64"/>
      <c r="RLL19" s="64"/>
      <c r="RLM19" s="64"/>
      <c r="RLN19" s="64"/>
      <c r="RLO19" s="64"/>
      <c r="RLP19" s="64"/>
      <c r="RLQ19" s="64"/>
      <c r="RLR19" s="64"/>
      <c r="RLS19" s="64"/>
      <c r="RLT19" s="64"/>
      <c r="RLU19" s="64"/>
      <c r="RLV19" s="64"/>
      <c r="RLW19" s="64"/>
      <c r="RLX19" s="64"/>
      <c r="RLY19" s="64"/>
      <c r="RLZ19" s="64"/>
      <c r="RMA19" s="64"/>
      <c r="RMB19" s="64"/>
      <c r="RMC19" s="64"/>
      <c r="RMD19" s="64"/>
      <c r="RME19" s="64"/>
      <c r="RMF19" s="64"/>
      <c r="RMG19" s="64"/>
      <c r="RMH19" s="64"/>
      <c r="RMI19" s="64"/>
      <c r="RMJ19" s="64"/>
      <c r="RMK19" s="64"/>
      <c r="RML19" s="64"/>
      <c r="RMM19" s="64"/>
      <c r="RMN19" s="64"/>
      <c r="RMO19" s="64"/>
      <c r="RMP19" s="64"/>
      <c r="RMQ19" s="64"/>
      <c r="RMR19" s="64"/>
      <c r="RMS19" s="64"/>
      <c r="RMT19" s="64"/>
      <c r="RMU19" s="64"/>
      <c r="RMV19" s="64"/>
      <c r="RMW19" s="64"/>
      <c r="RMX19" s="64"/>
      <c r="RMY19" s="64"/>
      <c r="RMZ19" s="64"/>
      <c r="RNA19" s="64"/>
      <c r="RNB19" s="64"/>
      <c r="RNC19" s="64"/>
      <c r="RND19" s="64"/>
      <c r="RNE19" s="64"/>
      <c r="RNF19" s="64"/>
      <c r="RNG19" s="64"/>
      <c r="RNH19" s="64"/>
      <c r="RNI19" s="64"/>
      <c r="RNJ19" s="64"/>
      <c r="RNK19" s="64"/>
      <c r="RNL19" s="64"/>
      <c r="RNM19" s="64"/>
      <c r="RNN19" s="64"/>
      <c r="RNO19" s="64"/>
      <c r="RNP19" s="64"/>
      <c r="RNQ19" s="64"/>
      <c r="RNR19" s="64"/>
      <c r="RNS19" s="64"/>
      <c r="RNT19" s="64"/>
      <c r="RNU19" s="64"/>
      <c r="RNV19" s="64"/>
      <c r="RNW19" s="64"/>
      <c r="RNX19" s="64"/>
      <c r="RNY19" s="64"/>
      <c r="RNZ19" s="64"/>
      <c r="ROA19" s="64"/>
      <c r="ROB19" s="64"/>
      <c r="ROC19" s="64"/>
      <c r="ROD19" s="64"/>
      <c r="ROE19" s="64"/>
      <c r="ROF19" s="64"/>
      <c r="ROG19" s="64"/>
      <c r="ROH19" s="64"/>
      <c r="ROI19" s="64"/>
      <c r="ROJ19" s="64"/>
      <c r="ROK19" s="64"/>
      <c r="ROL19" s="64"/>
      <c r="ROM19" s="64"/>
      <c r="RON19" s="64"/>
      <c r="ROO19" s="64"/>
      <c r="ROP19" s="64"/>
      <c r="ROQ19" s="64"/>
      <c r="ROR19" s="64"/>
      <c r="ROS19" s="64"/>
      <c r="ROT19" s="64"/>
      <c r="ROU19" s="64"/>
      <c r="ROV19" s="64"/>
      <c r="ROW19" s="64"/>
      <c r="ROX19" s="64"/>
      <c r="ROY19" s="64"/>
      <c r="ROZ19" s="64"/>
      <c r="RPA19" s="64"/>
      <c r="RPB19" s="64"/>
      <c r="RPC19" s="64"/>
      <c r="RPD19" s="64"/>
      <c r="RPE19" s="64"/>
      <c r="RPF19" s="64"/>
      <c r="RPG19" s="64"/>
      <c r="RPH19" s="64"/>
      <c r="RPI19" s="64"/>
      <c r="RPJ19" s="64"/>
      <c r="RPK19" s="64"/>
      <c r="RPL19" s="64"/>
      <c r="RPM19" s="64"/>
      <c r="RPN19" s="64"/>
      <c r="RPO19" s="64"/>
      <c r="RPP19" s="64"/>
      <c r="RPQ19" s="64"/>
      <c r="RPR19" s="64"/>
      <c r="RPS19" s="64"/>
      <c r="RPT19" s="64"/>
      <c r="RPU19" s="64"/>
      <c r="RPV19" s="64"/>
      <c r="RPW19" s="64"/>
      <c r="RPX19" s="64"/>
      <c r="RPY19" s="64"/>
      <c r="RPZ19" s="64"/>
      <c r="RQA19" s="64"/>
      <c r="RQB19" s="64"/>
      <c r="RQC19" s="64"/>
      <c r="RQD19" s="64"/>
      <c r="RQE19" s="64"/>
      <c r="RQF19" s="64"/>
      <c r="RQG19" s="64"/>
      <c r="RQH19" s="64"/>
      <c r="RQI19" s="64"/>
      <c r="RQJ19" s="64"/>
      <c r="RQK19" s="64"/>
      <c r="RQL19" s="64"/>
      <c r="RQM19" s="64"/>
      <c r="RQN19" s="64"/>
      <c r="RQO19" s="64"/>
      <c r="RQP19" s="64"/>
      <c r="RQQ19" s="64"/>
      <c r="RQR19" s="64"/>
      <c r="RQS19" s="64"/>
      <c r="RQT19" s="64"/>
      <c r="RQU19" s="64"/>
      <c r="RQV19" s="64"/>
      <c r="RQW19" s="64"/>
      <c r="RQX19" s="64"/>
      <c r="RQY19" s="64"/>
      <c r="RQZ19" s="64"/>
      <c r="RRA19" s="64"/>
      <c r="RRB19" s="64"/>
      <c r="RRC19" s="64"/>
      <c r="RRD19" s="64"/>
      <c r="RRE19" s="64"/>
      <c r="RRF19" s="64"/>
      <c r="RRG19" s="64"/>
      <c r="RRH19" s="64"/>
      <c r="RRI19" s="64"/>
      <c r="RRJ19" s="64"/>
      <c r="RRK19" s="64"/>
      <c r="RRL19" s="64"/>
      <c r="RRM19" s="64"/>
      <c r="RRN19" s="64"/>
      <c r="RRO19" s="64"/>
      <c r="RRP19" s="64"/>
      <c r="RRQ19" s="64"/>
      <c r="RRR19" s="64"/>
      <c r="RRS19" s="64"/>
      <c r="RRT19" s="64"/>
      <c r="RRU19" s="64"/>
      <c r="RRV19" s="64"/>
      <c r="RRW19" s="64"/>
      <c r="RRX19" s="64"/>
      <c r="RRY19" s="64"/>
      <c r="RRZ19" s="64"/>
      <c r="RSA19" s="64"/>
      <c r="RSB19" s="64"/>
      <c r="RSC19" s="64"/>
      <c r="RSD19" s="64"/>
      <c r="RSE19" s="64"/>
      <c r="RSF19" s="64"/>
      <c r="RSG19" s="64"/>
      <c r="RSH19" s="64"/>
      <c r="RSI19" s="64"/>
      <c r="RSJ19" s="64"/>
      <c r="RSK19" s="64"/>
      <c r="RSL19" s="64"/>
      <c r="RSM19" s="64"/>
      <c r="RSN19" s="64"/>
      <c r="RSO19" s="64"/>
      <c r="RSP19" s="64"/>
      <c r="RSQ19" s="64"/>
      <c r="RSR19" s="64"/>
      <c r="RSS19" s="64"/>
      <c r="RST19" s="64"/>
      <c r="RSU19" s="64"/>
      <c r="RSV19" s="64"/>
      <c r="RSW19" s="64"/>
      <c r="RSX19" s="64"/>
      <c r="RSY19" s="64"/>
      <c r="RSZ19" s="64"/>
      <c r="RTA19" s="64"/>
      <c r="RTB19" s="64"/>
      <c r="RTC19" s="64"/>
      <c r="RTD19" s="64"/>
      <c r="RTE19" s="64"/>
      <c r="RTF19" s="64"/>
      <c r="RTG19" s="64"/>
      <c r="RTH19" s="64"/>
      <c r="RTI19" s="64"/>
      <c r="RTJ19" s="64"/>
      <c r="RTK19" s="64"/>
      <c r="RTL19" s="64"/>
      <c r="RTM19" s="64"/>
      <c r="RTN19" s="64"/>
      <c r="RTO19" s="64"/>
      <c r="RTP19" s="64"/>
      <c r="RTQ19" s="64"/>
      <c r="RTR19" s="64"/>
      <c r="RTS19" s="64"/>
      <c r="RTT19" s="64"/>
      <c r="RTU19" s="64"/>
      <c r="RTV19" s="64"/>
      <c r="RTW19" s="64"/>
      <c r="RTX19" s="64"/>
      <c r="RTY19" s="64"/>
      <c r="RTZ19" s="64"/>
      <c r="RUA19" s="64"/>
      <c r="RUB19" s="64"/>
      <c r="RUC19" s="64"/>
      <c r="RUD19" s="64"/>
      <c r="RUE19" s="64"/>
      <c r="RUF19" s="64"/>
      <c r="RUG19" s="64"/>
      <c r="RUH19" s="64"/>
      <c r="RUI19" s="64"/>
      <c r="RUJ19" s="64"/>
      <c r="RUK19" s="64"/>
      <c r="RUL19" s="64"/>
      <c r="RUM19" s="64"/>
      <c r="RUN19" s="64"/>
      <c r="RUO19" s="64"/>
      <c r="RUP19" s="64"/>
      <c r="RUQ19" s="64"/>
      <c r="RUR19" s="64"/>
      <c r="RUS19" s="64"/>
      <c r="RUT19" s="64"/>
      <c r="RUU19" s="64"/>
      <c r="RUV19" s="64"/>
      <c r="RUW19" s="64"/>
      <c r="RUX19" s="64"/>
      <c r="RUY19" s="64"/>
      <c r="RUZ19" s="64"/>
      <c r="RVA19" s="64"/>
      <c r="RVB19" s="64"/>
      <c r="RVC19" s="64"/>
      <c r="RVD19" s="64"/>
      <c r="RVE19" s="64"/>
      <c r="RVF19" s="64"/>
      <c r="RVG19" s="64"/>
      <c r="RVH19" s="64"/>
      <c r="RVI19" s="64"/>
      <c r="RVJ19" s="64"/>
      <c r="RVK19" s="64"/>
      <c r="RVL19" s="64"/>
      <c r="RVM19" s="64"/>
      <c r="RVN19" s="64"/>
      <c r="RVO19" s="64"/>
      <c r="RVP19" s="64"/>
      <c r="RVQ19" s="64"/>
      <c r="RVR19" s="64"/>
      <c r="RVS19" s="64"/>
      <c r="RVT19" s="64"/>
      <c r="RVU19" s="64"/>
      <c r="RVV19" s="64"/>
      <c r="RVW19" s="64"/>
      <c r="RVX19" s="64"/>
      <c r="RVY19" s="64"/>
      <c r="RVZ19" s="64"/>
      <c r="RWA19" s="64"/>
      <c r="RWB19" s="64"/>
      <c r="RWC19" s="64"/>
      <c r="RWD19" s="64"/>
      <c r="RWE19" s="64"/>
      <c r="RWF19" s="64"/>
      <c r="RWG19" s="64"/>
      <c r="RWH19" s="64"/>
      <c r="RWI19" s="64"/>
      <c r="RWJ19" s="64"/>
      <c r="RWK19" s="64"/>
      <c r="RWL19" s="64"/>
      <c r="RWM19" s="64"/>
      <c r="RWN19" s="64"/>
      <c r="RWO19" s="64"/>
      <c r="RWP19" s="64"/>
      <c r="RWQ19" s="64"/>
      <c r="RWR19" s="64"/>
      <c r="RWS19" s="64"/>
      <c r="RWT19" s="64"/>
      <c r="RWU19" s="64"/>
      <c r="RWV19" s="64"/>
      <c r="RWW19" s="64"/>
      <c r="RWX19" s="64"/>
      <c r="RWY19" s="64"/>
      <c r="RWZ19" s="64"/>
      <c r="RXA19" s="64"/>
      <c r="RXB19" s="64"/>
      <c r="RXC19" s="64"/>
      <c r="RXD19" s="64"/>
      <c r="RXE19" s="64"/>
      <c r="RXF19" s="64"/>
      <c r="RXG19" s="64"/>
      <c r="RXH19" s="64"/>
      <c r="RXI19" s="64"/>
      <c r="RXJ19" s="64"/>
      <c r="RXK19" s="64"/>
      <c r="RXL19" s="64"/>
      <c r="RXM19" s="64"/>
      <c r="RXN19" s="64"/>
      <c r="RXO19" s="64"/>
      <c r="RXP19" s="64"/>
      <c r="RXQ19" s="64"/>
      <c r="RXR19" s="64"/>
      <c r="RXS19" s="64"/>
      <c r="RXT19" s="64"/>
      <c r="RXU19" s="64"/>
      <c r="RXV19" s="64"/>
      <c r="RXW19" s="64"/>
      <c r="RXX19" s="64"/>
      <c r="RXY19" s="64"/>
      <c r="RXZ19" s="64"/>
      <c r="RYA19" s="64"/>
      <c r="RYB19" s="64"/>
      <c r="RYC19" s="64"/>
      <c r="RYD19" s="64"/>
      <c r="RYE19" s="64"/>
      <c r="RYF19" s="64"/>
      <c r="RYG19" s="64"/>
      <c r="RYH19" s="64"/>
      <c r="RYI19" s="64"/>
      <c r="RYJ19" s="64"/>
      <c r="RYK19" s="64"/>
      <c r="RYL19" s="64"/>
      <c r="RYM19" s="64"/>
      <c r="RYN19" s="64"/>
      <c r="RYO19" s="64"/>
      <c r="RYP19" s="64"/>
      <c r="RYQ19" s="64"/>
      <c r="RYR19" s="64"/>
      <c r="RYS19" s="64"/>
      <c r="RYT19" s="64"/>
      <c r="RYU19" s="64"/>
      <c r="RYV19" s="64"/>
      <c r="RYW19" s="64"/>
      <c r="RYX19" s="64"/>
      <c r="RYY19" s="64"/>
      <c r="RYZ19" s="64"/>
      <c r="RZA19" s="64"/>
      <c r="RZB19" s="64"/>
      <c r="RZC19" s="64"/>
      <c r="RZD19" s="64"/>
      <c r="RZE19" s="64"/>
      <c r="RZF19" s="64"/>
      <c r="RZG19" s="64"/>
      <c r="RZH19" s="64"/>
      <c r="RZI19" s="64"/>
      <c r="RZJ19" s="64"/>
      <c r="RZK19" s="64"/>
      <c r="RZL19" s="64"/>
      <c r="RZM19" s="64"/>
      <c r="RZN19" s="64"/>
      <c r="RZO19" s="64"/>
      <c r="RZP19" s="64"/>
      <c r="RZQ19" s="64"/>
      <c r="RZR19" s="64"/>
      <c r="RZS19" s="64"/>
      <c r="RZT19" s="64"/>
      <c r="RZU19" s="64"/>
      <c r="RZV19" s="64"/>
      <c r="RZW19" s="64"/>
      <c r="RZX19" s="64"/>
      <c r="RZY19" s="64"/>
      <c r="RZZ19" s="64"/>
      <c r="SAA19" s="64"/>
      <c r="SAB19" s="64"/>
      <c r="SAC19" s="64"/>
      <c r="SAD19" s="64"/>
      <c r="SAE19" s="64"/>
      <c r="SAF19" s="64"/>
      <c r="SAG19" s="64"/>
      <c r="SAH19" s="64"/>
      <c r="SAI19" s="64"/>
      <c r="SAJ19" s="64"/>
      <c r="SAK19" s="64"/>
      <c r="SAL19" s="64"/>
      <c r="SAM19" s="64"/>
      <c r="SAN19" s="64"/>
      <c r="SAO19" s="64"/>
      <c r="SAP19" s="64"/>
      <c r="SAQ19" s="64"/>
      <c r="SAR19" s="64"/>
      <c r="SAS19" s="64"/>
      <c r="SAT19" s="64"/>
      <c r="SAU19" s="64"/>
      <c r="SAV19" s="64"/>
      <c r="SAW19" s="64"/>
      <c r="SAX19" s="64"/>
      <c r="SAY19" s="64"/>
      <c r="SAZ19" s="64"/>
      <c r="SBA19" s="64"/>
      <c r="SBB19" s="64"/>
      <c r="SBC19" s="64"/>
      <c r="SBD19" s="64"/>
      <c r="SBE19" s="64"/>
      <c r="SBF19" s="64"/>
      <c r="SBG19" s="64"/>
      <c r="SBH19" s="64"/>
      <c r="SBI19" s="64"/>
      <c r="SBJ19" s="64"/>
      <c r="SBK19" s="64"/>
      <c r="SBL19" s="64"/>
      <c r="SBM19" s="64"/>
      <c r="SBN19" s="64"/>
      <c r="SBO19" s="64"/>
      <c r="SBP19" s="64"/>
      <c r="SBQ19" s="64"/>
      <c r="SBR19" s="64"/>
      <c r="SBS19" s="64"/>
      <c r="SBT19" s="64"/>
      <c r="SBU19" s="64"/>
      <c r="SBV19" s="64"/>
      <c r="SBW19" s="64"/>
      <c r="SBX19" s="64"/>
      <c r="SBY19" s="64"/>
      <c r="SBZ19" s="64"/>
      <c r="SCA19" s="64"/>
      <c r="SCB19" s="64"/>
      <c r="SCC19" s="64"/>
      <c r="SCD19" s="64"/>
      <c r="SCE19" s="64"/>
      <c r="SCF19" s="64"/>
      <c r="SCG19" s="64"/>
      <c r="SCH19" s="64"/>
      <c r="SCI19" s="64"/>
      <c r="SCJ19" s="64"/>
      <c r="SCK19" s="64"/>
      <c r="SCL19" s="64"/>
      <c r="SCM19" s="64"/>
      <c r="SCN19" s="64"/>
      <c r="SCO19" s="64"/>
      <c r="SCP19" s="64"/>
      <c r="SCQ19" s="64"/>
      <c r="SCR19" s="64"/>
      <c r="SCS19" s="64"/>
      <c r="SCT19" s="64"/>
      <c r="SCU19" s="64"/>
      <c r="SCV19" s="64"/>
      <c r="SCW19" s="64"/>
      <c r="SCX19" s="64"/>
      <c r="SCY19" s="64"/>
      <c r="SCZ19" s="64"/>
      <c r="SDA19" s="64"/>
      <c r="SDB19" s="64"/>
      <c r="SDC19" s="64"/>
      <c r="SDD19" s="64"/>
      <c r="SDE19" s="64"/>
      <c r="SDF19" s="64"/>
      <c r="SDG19" s="64"/>
      <c r="SDH19" s="64"/>
      <c r="SDI19" s="64"/>
      <c r="SDJ19" s="64"/>
      <c r="SDK19" s="64"/>
      <c r="SDL19" s="64"/>
      <c r="SDM19" s="64"/>
      <c r="SDN19" s="64"/>
      <c r="SDO19" s="64"/>
      <c r="SDP19" s="64"/>
      <c r="SDQ19" s="64"/>
      <c r="SDR19" s="64"/>
      <c r="SDS19" s="64"/>
      <c r="SDT19" s="64"/>
      <c r="SDU19" s="64"/>
      <c r="SDV19" s="64"/>
      <c r="SDW19" s="64"/>
      <c r="SDX19" s="64"/>
      <c r="SDY19" s="64"/>
      <c r="SDZ19" s="64"/>
      <c r="SEA19" s="64"/>
      <c r="SEB19" s="64"/>
      <c r="SEC19" s="64"/>
      <c r="SED19" s="64"/>
      <c r="SEE19" s="64"/>
      <c r="SEF19" s="64"/>
      <c r="SEG19" s="64"/>
      <c r="SEH19" s="64"/>
      <c r="SEI19" s="64"/>
      <c r="SEJ19" s="64"/>
      <c r="SEK19" s="64"/>
      <c r="SEL19" s="64"/>
      <c r="SEM19" s="64"/>
      <c r="SEN19" s="64"/>
      <c r="SEO19" s="64"/>
      <c r="SEP19" s="64"/>
      <c r="SEQ19" s="64"/>
      <c r="SER19" s="64"/>
      <c r="SES19" s="64"/>
      <c r="SET19" s="64"/>
      <c r="SEU19" s="64"/>
      <c r="SEV19" s="64"/>
      <c r="SEW19" s="64"/>
      <c r="SEX19" s="64"/>
      <c r="SEY19" s="64"/>
      <c r="SEZ19" s="64"/>
      <c r="SFA19" s="64"/>
      <c r="SFB19" s="64"/>
      <c r="SFC19" s="64"/>
      <c r="SFD19" s="64"/>
      <c r="SFE19" s="64"/>
      <c r="SFF19" s="64"/>
      <c r="SFG19" s="64"/>
      <c r="SFH19" s="64"/>
      <c r="SFI19" s="64"/>
      <c r="SFJ19" s="64"/>
      <c r="SFK19" s="64"/>
      <c r="SFL19" s="64"/>
      <c r="SFM19" s="64"/>
      <c r="SFN19" s="64"/>
      <c r="SFO19" s="64"/>
      <c r="SFP19" s="64"/>
      <c r="SFQ19" s="64"/>
      <c r="SFR19" s="64"/>
      <c r="SFS19" s="64"/>
      <c r="SFT19" s="64"/>
      <c r="SFU19" s="64"/>
      <c r="SFV19" s="64"/>
      <c r="SFW19" s="64"/>
      <c r="SFX19" s="64"/>
      <c r="SFY19" s="64"/>
      <c r="SFZ19" s="64"/>
      <c r="SGA19" s="64"/>
      <c r="SGB19" s="64"/>
      <c r="SGC19" s="64"/>
      <c r="SGD19" s="64"/>
      <c r="SGE19" s="64"/>
      <c r="SGF19" s="64"/>
      <c r="SGG19" s="64"/>
      <c r="SGH19" s="64"/>
      <c r="SGI19" s="64"/>
      <c r="SGJ19" s="64"/>
      <c r="SGK19" s="64"/>
      <c r="SGL19" s="64"/>
      <c r="SGM19" s="64"/>
      <c r="SGN19" s="64"/>
      <c r="SGO19" s="64"/>
      <c r="SGP19" s="64"/>
      <c r="SGQ19" s="64"/>
      <c r="SGR19" s="64"/>
      <c r="SGS19" s="64"/>
      <c r="SGT19" s="64"/>
      <c r="SGU19" s="64"/>
      <c r="SGV19" s="64"/>
      <c r="SGW19" s="64"/>
      <c r="SGX19" s="64"/>
      <c r="SGY19" s="64"/>
      <c r="SGZ19" s="64"/>
      <c r="SHA19" s="64"/>
      <c r="SHB19" s="64"/>
      <c r="SHC19" s="64"/>
      <c r="SHD19" s="64"/>
      <c r="SHE19" s="64"/>
      <c r="SHF19" s="64"/>
      <c r="SHG19" s="64"/>
      <c r="SHH19" s="64"/>
      <c r="SHI19" s="64"/>
      <c r="SHJ19" s="64"/>
      <c r="SHK19" s="64"/>
      <c r="SHL19" s="64"/>
      <c r="SHM19" s="64"/>
      <c r="SHN19" s="64"/>
      <c r="SHO19" s="64"/>
      <c r="SHP19" s="64"/>
      <c r="SHQ19" s="64"/>
      <c r="SHR19" s="64"/>
      <c r="SHS19" s="64"/>
      <c r="SHT19" s="64"/>
      <c r="SHU19" s="64"/>
      <c r="SHV19" s="64"/>
      <c r="SHW19" s="64"/>
      <c r="SHX19" s="64"/>
      <c r="SHY19" s="64"/>
      <c r="SHZ19" s="64"/>
      <c r="SIA19" s="64"/>
      <c r="SIB19" s="64"/>
      <c r="SIC19" s="64"/>
      <c r="SID19" s="64"/>
      <c r="SIE19" s="64"/>
      <c r="SIF19" s="64"/>
      <c r="SIG19" s="64"/>
      <c r="SIH19" s="64"/>
      <c r="SII19" s="64"/>
      <c r="SIJ19" s="64"/>
      <c r="SIK19" s="64"/>
      <c r="SIL19" s="64"/>
      <c r="SIM19" s="64"/>
      <c r="SIN19" s="64"/>
      <c r="SIO19" s="64"/>
      <c r="SIP19" s="64"/>
      <c r="SIQ19" s="64"/>
      <c r="SIR19" s="64"/>
      <c r="SIS19" s="64"/>
      <c r="SIT19" s="64"/>
      <c r="SIU19" s="64"/>
      <c r="SIV19" s="64"/>
      <c r="SIW19" s="64"/>
      <c r="SIX19" s="64"/>
      <c r="SIY19" s="64"/>
      <c r="SIZ19" s="64"/>
      <c r="SJA19" s="64"/>
      <c r="SJB19" s="64"/>
      <c r="SJC19" s="64"/>
      <c r="SJD19" s="64"/>
      <c r="SJE19" s="64"/>
      <c r="SJF19" s="64"/>
      <c r="SJG19" s="64"/>
      <c r="SJH19" s="64"/>
      <c r="SJI19" s="64"/>
      <c r="SJJ19" s="64"/>
      <c r="SJK19" s="64"/>
      <c r="SJL19" s="64"/>
      <c r="SJM19" s="64"/>
      <c r="SJN19" s="64"/>
      <c r="SJO19" s="64"/>
      <c r="SJP19" s="64"/>
      <c r="SJQ19" s="64"/>
      <c r="SJR19" s="64"/>
      <c r="SJS19" s="64"/>
      <c r="SJT19" s="64"/>
      <c r="SJU19" s="64"/>
      <c r="SJV19" s="64"/>
      <c r="SJW19" s="64"/>
      <c r="SJX19" s="64"/>
      <c r="SJY19" s="64"/>
      <c r="SJZ19" s="64"/>
      <c r="SKA19" s="64"/>
      <c r="SKB19" s="64"/>
      <c r="SKC19" s="64"/>
      <c r="SKD19" s="64"/>
      <c r="SKE19" s="64"/>
      <c r="SKF19" s="64"/>
      <c r="SKG19" s="64"/>
      <c r="SKH19" s="64"/>
      <c r="SKI19" s="64"/>
      <c r="SKJ19" s="64"/>
      <c r="SKK19" s="64"/>
      <c r="SKL19" s="64"/>
      <c r="SKM19" s="64"/>
      <c r="SKN19" s="64"/>
      <c r="SKO19" s="64"/>
      <c r="SKP19" s="64"/>
      <c r="SKQ19" s="64"/>
      <c r="SKR19" s="64"/>
      <c r="SKS19" s="64"/>
      <c r="SKT19" s="64"/>
      <c r="SKU19" s="64"/>
      <c r="SKV19" s="64"/>
      <c r="SKW19" s="64"/>
      <c r="SKX19" s="64"/>
      <c r="SKY19" s="64"/>
      <c r="SKZ19" s="64"/>
      <c r="SLA19" s="64"/>
      <c r="SLB19" s="64"/>
      <c r="SLC19" s="64"/>
      <c r="SLD19" s="64"/>
      <c r="SLE19" s="64"/>
      <c r="SLF19" s="64"/>
      <c r="SLG19" s="64"/>
      <c r="SLH19" s="64"/>
      <c r="SLI19" s="64"/>
      <c r="SLJ19" s="64"/>
      <c r="SLK19" s="64"/>
      <c r="SLL19" s="64"/>
      <c r="SLM19" s="64"/>
      <c r="SLN19" s="64"/>
      <c r="SLO19" s="64"/>
      <c r="SLP19" s="64"/>
      <c r="SLQ19" s="64"/>
      <c r="SLR19" s="64"/>
      <c r="SLS19" s="64"/>
      <c r="SLT19" s="64"/>
      <c r="SLU19" s="64"/>
      <c r="SLV19" s="64"/>
      <c r="SLW19" s="64"/>
      <c r="SLX19" s="64"/>
      <c r="SLY19" s="64"/>
      <c r="SLZ19" s="64"/>
      <c r="SMA19" s="64"/>
      <c r="SMB19" s="64"/>
      <c r="SMC19" s="64"/>
      <c r="SMD19" s="64"/>
      <c r="SME19" s="64"/>
      <c r="SMF19" s="64"/>
      <c r="SMG19" s="64"/>
      <c r="SMH19" s="64"/>
      <c r="SMI19" s="64"/>
      <c r="SMJ19" s="64"/>
      <c r="SMK19" s="64"/>
      <c r="SML19" s="64"/>
      <c r="SMM19" s="64"/>
      <c r="SMN19" s="64"/>
      <c r="SMO19" s="64"/>
      <c r="SMP19" s="64"/>
      <c r="SMQ19" s="64"/>
      <c r="SMR19" s="64"/>
      <c r="SMS19" s="64"/>
      <c r="SMT19" s="64"/>
      <c r="SMU19" s="64"/>
      <c r="SMV19" s="64"/>
      <c r="SMW19" s="64"/>
      <c r="SMX19" s="64"/>
      <c r="SMY19" s="64"/>
      <c r="SMZ19" s="64"/>
      <c r="SNA19" s="64"/>
      <c r="SNB19" s="64"/>
      <c r="SNC19" s="64"/>
      <c r="SND19" s="64"/>
      <c r="SNE19" s="64"/>
      <c r="SNF19" s="64"/>
      <c r="SNG19" s="64"/>
      <c r="SNH19" s="64"/>
      <c r="SNI19" s="64"/>
      <c r="SNJ19" s="64"/>
      <c r="SNK19" s="64"/>
      <c r="SNL19" s="64"/>
      <c r="SNM19" s="64"/>
      <c r="SNN19" s="64"/>
      <c r="SNO19" s="64"/>
      <c r="SNP19" s="64"/>
      <c r="SNQ19" s="64"/>
      <c r="SNR19" s="64"/>
      <c r="SNS19" s="64"/>
      <c r="SNT19" s="64"/>
      <c r="SNU19" s="64"/>
      <c r="SNV19" s="64"/>
      <c r="SNW19" s="64"/>
      <c r="SNX19" s="64"/>
      <c r="SNY19" s="64"/>
      <c r="SNZ19" s="64"/>
      <c r="SOA19" s="64"/>
      <c r="SOB19" s="64"/>
      <c r="SOC19" s="64"/>
      <c r="SOD19" s="64"/>
      <c r="SOE19" s="64"/>
      <c r="SOF19" s="64"/>
      <c r="SOG19" s="64"/>
      <c r="SOH19" s="64"/>
      <c r="SOI19" s="64"/>
      <c r="SOJ19" s="64"/>
      <c r="SOK19" s="64"/>
      <c r="SOL19" s="64"/>
      <c r="SOM19" s="64"/>
      <c r="SON19" s="64"/>
      <c r="SOO19" s="64"/>
      <c r="SOP19" s="64"/>
      <c r="SOQ19" s="64"/>
      <c r="SOR19" s="64"/>
      <c r="SOS19" s="64"/>
      <c r="SOT19" s="64"/>
      <c r="SOU19" s="64"/>
      <c r="SOV19" s="64"/>
      <c r="SOW19" s="64"/>
      <c r="SOX19" s="64"/>
      <c r="SOY19" s="64"/>
      <c r="SOZ19" s="64"/>
      <c r="SPA19" s="64"/>
      <c r="SPB19" s="64"/>
      <c r="SPC19" s="64"/>
      <c r="SPD19" s="64"/>
      <c r="SPE19" s="64"/>
      <c r="SPF19" s="64"/>
      <c r="SPG19" s="64"/>
      <c r="SPH19" s="64"/>
      <c r="SPI19" s="64"/>
      <c r="SPJ19" s="64"/>
      <c r="SPK19" s="64"/>
      <c r="SPL19" s="64"/>
      <c r="SPM19" s="64"/>
      <c r="SPN19" s="64"/>
      <c r="SPO19" s="64"/>
      <c r="SPP19" s="64"/>
      <c r="SPQ19" s="64"/>
      <c r="SPR19" s="64"/>
      <c r="SPS19" s="64"/>
      <c r="SPT19" s="64"/>
      <c r="SPU19" s="64"/>
      <c r="SPV19" s="64"/>
      <c r="SPW19" s="64"/>
      <c r="SPX19" s="64"/>
      <c r="SPY19" s="64"/>
      <c r="SPZ19" s="64"/>
      <c r="SQA19" s="64"/>
      <c r="SQB19" s="64"/>
      <c r="SQC19" s="64"/>
      <c r="SQD19" s="64"/>
      <c r="SQE19" s="64"/>
      <c r="SQF19" s="64"/>
      <c r="SQG19" s="64"/>
      <c r="SQH19" s="64"/>
      <c r="SQI19" s="64"/>
      <c r="SQJ19" s="64"/>
      <c r="SQK19" s="64"/>
      <c r="SQL19" s="64"/>
      <c r="SQM19" s="64"/>
      <c r="SQN19" s="64"/>
      <c r="SQO19" s="64"/>
      <c r="SQP19" s="64"/>
      <c r="SQQ19" s="64"/>
      <c r="SQR19" s="64"/>
      <c r="SQS19" s="64"/>
      <c r="SQT19" s="64"/>
      <c r="SQU19" s="64"/>
      <c r="SQV19" s="64"/>
      <c r="SQW19" s="64"/>
      <c r="SQX19" s="64"/>
      <c r="SQY19" s="64"/>
      <c r="SQZ19" s="64"/>
      <c r="SRA19" s="64"/>
      <c r="SRB19" s="64"/>
      <c r="SRC19" s="64"/>
      <c r="SRD19" s="64"/>
      <c r="SRE19" s="64"/>
      <c r="SRF19" s="64"/>
      <c r="SRG19" s="64"/>
      <c r="SRH19" s="64"/>
      <c r="SRI19" s="64"/>
      <c r="SRJ19" s="64"/>
      <c r="SRK19" s="64"/>
      <c r="SRL19" s="64"/>
      <c r="SRM19" s="64"/>
      <c r="SRN19" s="64"/>
      <c r="SRO19" s="64"/>
      <c r="SRP19" s="64"/>
      <c r="SRQ19" s="64"/>
      <c r="SRR19" s="64"/>
      <c r="SRS19" s="64"/>
      <c r="SRT19" s="64"/>
      <c r="SRU19" s="64"/>
      <c r="SRV19" s="64"/>
      <c r="SRW19" s="64"/>
      <c r="SRX19" s="64"/>
      <c r="SRY19" s="64"/>
      <c r="SRZ19" s="64"/>
      <c r="SSA19" s="64"/>
      <c r="SSB19" s="64"/>
      <c r="SSC19" s="64"/>
      <c r="SSD19" s="64"/>
      <c r="SSE19" s="64"/>
      <c r="SSF19" s="64"/>
      <c r="SSG19" s="64"/>
      <c r="SSH19" s="64"/>
      <c r="SSI19" s="64"/>
      <c r="SSJ19" s="64"/>
      <c r="SSK19" s="64"/>
      <c r="SSL19" s="64"/>
      <c r="SSM19" s="64"/>
      <c r="SSN19" s="64"/>
      <c r="SSO19" s="64"/>
      <c r="SSP19" s="64"/>
      <c r="SSQ19" s="64"/>
      <c r="SSR19" s="64"/>
      <c r="SSS19" s="64"/>
      <c r="SST19" s="64"/>
      <c r="SSU19" s="64"/>
      <c r="SSV19" s="64"/>
      <c r="SSW19" s="64"/>
      <c r="SSX19" s="64"/>
      <c r="SSY19" s="64"/>
      <c r="SSZ19" s="64"/>
      <c r="STA19" s="64"/>
      <c r="STB19" s="64"/>
      <c r="STC19" s="64"/>
      <c r="STD19" s="64"/>
      <c r="STE19" s="64"/>
      <c r="STF19" s="64"/>
      <c r="STG19" s="64"/>
      <c r="STH19" s="64"/>
      <c r="STI19" s="64"/>
      <c r="STJ19" s="64"/>
      <c r="STK19" s="64"/>
      <c r="STL19" s="64"/>
      <c r="STM19" s="64"/>
      <c r="STN19" s="64"/>
      <c r="STO19" s="64"/>
      <c r="STP19" s="64"/>
      <c r="STQ19" s="64"/>
      <c r="STR19" s="64"/>
      <c r="STS19" s="64"/>
      <c r="STT19" s="64"/>
      <c r="STU19" s="64"/>
      <c r="STV19" s="64"/>
      <c r="STW19" s="64"/>
      <c r="STX19" s="64"/>
      <c r="STY19" s="64"/>
      <c r="STZ19" s="64"/>
      <c r="SUA19" s="64"/>
      <c r="SUB19" s="64"/>
      <c r="SUC19" s="64"/>
      <c r="SUD19" s="64"/>
      <c r="SUE19" s="64"/>
      <c r="SUF19" s="64"/>
      <c r="SUG19" s="64"/>
      <c r="SUH19" s="64"/>
      <c r="SUI19" s="64"/>
      <c r="SUJ19" s="64"/>
      <c r="SUK19" s="64"/>
      <c r="SUL19" s="64"/>
      <c r="SUM19" s="64"/>
      <c r="SUN19" s="64"/>
      <c r="SUO19" s="64"/>
      <c r="SUP19" s="64"/>
      <c r="SUQ19" s="64"/>
      <c r="SUR19" s="64"/>
      <c r="SUS19" s="64"/>
      <c r="SUT19" s="64"/>
      <c r="SUU19" s="64"/>
      <c r="SUV19" s="64"/>
      <c r="SUW19" s="64"/>
      <c r="SUX19" s="64"/>
      <c r="SUY19" s="64"/>
      <c r="SUZ19" s="64"/>
      <c r="SVA19" s="64"/>
      <c r="SVB19" s="64"/>
      <c r="SVC19" s="64"/>
      <c r="SVD19" s="64"/>
      <c r="SVE19" s="64"/>
      <c r="SVF19" s="64"/>
      <c r="SVG19" s="64"/>
      <c r="SVH19" s="64"/>
      <c r="SVI19" s="64"/>
      <c r="SVJ19" s="64"/>
      <c r="SVK19" s="64"/>
      <c r="SVL19" s="64"/>
      <c r="SVM19" s="64"/>
      <c r="SVN19" s="64"/>
      <c r="SVO19" s="64"/>
      <c r="SVP19" s="64"/>
      <c r="SVQ19" s="64"/>
      <c r="SVR19" s="64"/>
      <c r="SVS19" s="64"/>
      <c r="SVT19" s="64"/>
      <c r="SVU19" s="64"/>
      <c r="SVV19" s="64"/>
      <c r="SVW19" s="64"/>
      <c r="SVX19" s="64"/>
      <c r="SVY19" s="64"/>
      <c r="SVZ19" s="64"/>
      <c r="SWA19" s="64"/>
      <c r="SWB19" s="64"/>
      <c r="SWC19" s="64"/>
      <c r="SWD19" s="64"/>
      <c r="SWE19" s="64"/>
      <c r="SWF19" s="64"/>
      <c r="SWG19" s="64"/>
      <c r="SWH19" s="64"/>
      <c r="SWI19" s="64"/>
      <c r="SWJ19" s="64"/>
      <c r="SWK19" s="64"/>
      <c r="SWL19" s="64"/>
      <c r="SWM19" s="64"/>
      <c r="SWN19" s="64"/>
      <c r="SWO19" s="64"/>
      <c r="SWP19" s="64"/>
      <c r="SWQ19" s="64"/>
      <c r="SWR19" s="64"/>
      <c r="SWS19" s="64"/>
      <c r="SWT19" s="64"/>
      <c r="SWU19" s="64"/>
      <c r="SWV19" s="64"/>
      <c r="SWW19" s="64"/>
      <c r="SWX19" s="64"/>
      <c r="SWY19" s="64"/>
      <c r="SWZ19" s="64"/>
      <c r="SXA19" s="64"/>
      <c r="SXB19" s="64"/>
      <c r="SXC19" s="64"/>
      <c r="SXD19" s="64"/>
      <c r="SXE19" s="64"/>
      <c r="SXF19" s="64"/>
      <c r="SXG19" s="64"/>
      <c r="SXH19" s="64"/>
      <c r="SXI19" s="64"/>
      <c r="SXJ19" s="64"/>
      <c r="SXK19" s="64"/>
      <c r="SXL19" s="64"/>
      <c r="SXM19" s="64"/>
      <c r="SXN19" s="64"/>
      <c r="SXO19" s="64"/>
      <c r="SXP19" s="64"/>
      <c r="SXQ19" s="64"/>
      <c r="SXR19" s="64"/>
      <c r="SXS19" s="64"/>
      <c r="SXT19" s="64"/>
      <c r="SXU19" s="64"/>
      <c r="SXV19" s="64"/>
      <c r="SXW19" s="64"/>
      <c r="SXX19" s="64"/>
      <c r="SXY19" s="64"/>
      <c r="SXZ19" s="64"/>
      <c r="SYA19" s="64"/>
      <c r="SYB19" s="64"/>
      <c r="SYC19" s="64"/>
      <c r="SYD19" s="64"/>
      <c r="SYE19" s="64"/>
      <c r="SYF19" s="64"/>
      <c r="SYG19" s="64"/>
      <c r="SYH19" s="64"/>
      <c r="SYI19" s="64"/>
      <c r="SYJ19" s="64"/>
      <c r="SYK19" s="64"/>
      <c r="SYL19" s="64"/>
      <c r="SYM19" s="64"/>
      <c r="SYN19" s="64"/>
      <c r="SYO19" s="64"/>
      <c r="SYP19" s="64"/>
      <c r="SYQ19" s="64"/>
      <c r="SYR19" s="64"/>
      <c r="SYS19" s="64"/>
      <c r="SYT19" s="64"/>
      <c r="SYU19" s="64"/>
      <c r="SYV19" s="64"/>
      <c r="SYW19" s="64"/>
      <c r="SYX19" s="64"/>
      <c r="SYY19" s="64"/>
      <c r="SYZ19" s="64"/>
      <c r="SZA19" s="64"/>
      <c r="SZB19" s="64"/>
      <c r="SZC19" s="64"/>
      <c r="SZD19" s="64"/>
      <c r="SZE19" s="64"/>
      <c r="SZF19" s="64"/>
      <c r="SZG19" s="64"/>
      <c r="SZH19" s="64"/>
      <c r="SZI19" s="64"/>
      <c r="SZJ19" s="64"/>
      <c r="SZK19" s="64"/>
      <c r="SZL19" s="64"/>
      <c r="SZM19" s="64"/>
      <c r="SZN19" s="64"/>
      <c r="SZO19" s="64"/>
      <c r="SZP19" s="64"/>
      <c r="SZQ19" s="64"/>
      <c r="SZR19" s="64"/>
      <c r="SZS19" s="64"/>
      <c r="SZT19" s="64"/>
      <c r="SZU19" s="64"/>
      <c r="SZV19" s="64"/>
      <c r="SZW19" s="64"/>
      <c r="SZX19" s="64"/>
      <c r="SZY19" s="64"/>
      <c r="SZZ19" s="64"/>
      <c r="TAA19" s="64"/>
      <c r="TAB19" s="64"/>
      <c r="TAC19" s="64"/>
      <c r="TAD19" s="64"/>
      <c r="TAE19" s="64"/>
      <c r="TAF19" s="64"/>
      <c r="TAG19" s="64"/>
      <c r="TAH19" s="64"/>
      <c r="TAI19" s="64"/>
      <c r="TAJ19" s="64"/>
      <c r="TAK19" s="64"/>
      <c r="TAL19" s="64"/>
      <c r="TAM19" s="64"/>
      <c r="TAN19" s="64"/>
      <c r="TAO19" s="64"/>
      <c r="TAP19" s="64"/>
      <c r="TAQ19" s="64"/>
      <c r="TAR19" s="64"/>
      <c r="TAS19" s="64"/>
      <c r="TAT19" s="64"/>
      <c r="TAU19" s="64"/>
      <c r="TAV19" s="64"/>
      <c r="TAW19" s="64"/>
      <c r="TAX19" s="64"/>
      <c r="TAY19" s="64"/>
      <c r="TAZ19" s="64"/>
      <c r="TBA19" s="64"/>
      <c r="TBB19" s="64"/>
      <c r="TBC19" s="64"/>
      <c r="TBD19" s="64"/>
      <c r="TBE19" s="64"/>
      <c r="TBF19" s="64"/>
      <c r="TBG19" s="64"/>
      <c r="TBH19" s="64"/>
      <c r="TBI19" s="64"/>
      <c r="TBJ19" s="64"/>
      <c r="TBK19" s="64"/>
      <c r="TBL19" s="64"/>
      <c r="TBM19" s="64"/>
      <c r="TBN19" s="64"/>
      <c r="TBO19" s="64"/>
      <c r="TBP19" s="64"/>
      <c r="TBQ19" s="64"/>
      <c r="TBR19" s="64"/>
      <c r="TBS19" s="64"/>
      <c r="TBT19" s="64"/>
      <c r="TBU19" s="64"/>
      <c r="TBV19" s="64"/>
      <c r="TBW19" s="64"/>
      <c r="TBX19" s="64"/>
      <c r="TBY19" s="64"/>
      <c r="TBZ19" s="64"/>
      <c r="TCA19" s="64"/>
      <c r="TCB19" s="64"/>
      <c r="TCC19" s="64"/>
      <c r="TCD19" s="64"/>
      <c r="TCE19" s="64"/>
      <c r="TCF19" s="64"/>
      <c r="TCG19" s="64"/>
      <c r="TCH19" s="64"/>
      <c r="TCI19" s="64"/>
      <c r="TCJ19" s="64"/>
      <c r="TCK19" s="64"/>
      <c r="TCL19" s="64"/>
      <c r="TCM19" s="64"/>
      <c r="TCN19" s="64"/>
      <c r="TCO19" s="64"/>
      <c r="TCP19" s="64"/>
      <c r="TCQ19" s="64"/>
      <c r="TCR19" s="64"/>
      <c r="TCS19" s="64"/>
      <c r="TCT19" s="64"/>
      <c r="TCU19" s="64"/>
      <c r="TCV19" s="64"/>
      <c r="TCW19" s="64"/>
      <c r="TCX19" s="64"/>
      <c r="TCY19" s="64"/>
      <c r="TCZ19" s="64"/>
      <c r="TDA19" s="64"/>
      <c r="TDB19" s="64"/>
      <c r="TDC19" s="64"/>
      <c r="TDD19" s="64"/>
      <c r="TDE19" s="64"/>
      <c r="TDF19" s="64"/>
      <c r="TDG19" s="64"/>
      <c r="TDH19" s="64"/>
      <c r="TDI19" s="64"/>
      <c r="TDJ19" s="64"/>
      <c r="TDK19" s="64"/>
      <c r="TDL19" s="64"/>
      <c r="TDM19" s="64"/>
      <c r="TDN19" s="64"/>
      <c r="TDO19" s="64"/>
      <c r="TDP19" s="64"/>
      <c r="TDQ19" s="64"/>
      <c r="TDR19" s="64"/>
      <c r="TDS19" s="64"/>
      <c r="TDT19" s="64"/>
      <c r="TDU19" s="64"/>
      <c r="TDV19" s="64"/>
      <c r="TDW19" s="64"/>
      <c r="TDX19" s="64"/>
      <c r="TDY19" s="64"/>
      <c r="TDZ19" s="64"/>
      <c r="TEA19" s="64"/>
      <c r="TEB19" s="64"/>
      <c r="TEC19" s="64"/>
      <c r="TED19" s="64"/>
      <c r="TEE19" s="64"/>
      <c r="TEF19" s="64"/>
      <c r="TEG19" s="64"/>
      <c r="TEH19" s="64"/>
      <c r="TEI19" s="64"/>
      <c r="TEJ19" s="64"/>
      <c r="TEK19" s="64"/>
      <c r="TEL19" s="64"/>
      <c r="TEM19" s="64"/>
      <c r="TEN19" s="64"/>
      <c r="TEO19" s="64"/>
      <c r="TEP19" s="64"/>
      <c r="TEQ19" s="64"/>
      <c r="TER19" s="64"/>
      <c r="TES19" s="64"/>
      <c r="TET19" s="64"/>
      <c r="TEU19" s="64"/>
      <c r="TEV19" s="64"/>
      <c r="TEW19" s="64"/>
      <c r="TEX19" s="64"/>
      <c r="TEY19" s="64"/>
      <c r="TEZ19" s="64"/>
      <c r="TFA19" s="64"/>
      <c r="TFB19" s="64"/>
      <c r="TFC19" s="64"/>
      <c r="TFD19" s="64"/>
      <c r="TFE19" s="64"/>
      <c r="TFF19" s="64"/>
      <c r="TFG19" s="64"/>
      <c r="TFH19" s="64"/>
      <c r="TFI19" s="64"/>
      <c r="TFJ19" s="64"/>
      <c r="TFK19" s="64"/>
      <c r="TFL19" s="64"/>
      <c r="TFM19" s="64"/>
      <c r="TFN19" s="64"/>
      <c r="TFO19" s="64"/>
      <c r="TFP19" s="64"/>
      <c r="TFQ19" s="64"/>
      <c r="TFR19" s="64"/>
      <c r="TFS19" s="64"/>
      <c r="TFT19" s="64"/>
      <c r="TFU19" s="64"/>
      <c r="TFV19" s="64"/>
      <c r="TFW19" s="64"/>
      <c r="TFX19" s="64"/>
      <c r="TFY19" s="64"/>
      <c r="TFZ19" s="64"/>
      <c r="TGA19" s="64"/>
      <c r="TGB19" s="64"/>
      <c r="TGC19" s="64"/>
      <c r="TGD19" s="64"/>
      <c r="TGE19" s="64"/>
      <c r="TGF19" s="64"/>
      <c r="TGG19" s="64"/>
      <c r="TGH19" s="64"/>
      <c r="TGI19" s="64"/>
      <c r="TGJ19" s="64"/>
      <c r="TGK19" s="64"/>
      <c r="TGL19" s="64"/>
      <c r="TGM19" s="64"/>
      <c r="TGN19" s="64"/>
      <c r="TGO19" s="64"/>
      <c r="TGP19" s="64"/>
      <c r="TGQ19" s="64"/>
      <c r="TGR19" s="64"/>
      <c r="TGS19" s="64"/>
      <c r="TGT19" s="64"/>
      <c r="TGU19" s="64"/>
      <c r="TGV19" s="64"/>
      <c r="TGW19" s="64"/>
      <c r="TGX19" s="64"/>
      <c r="TGY19" s="64"/>
      <c r="TGZ19" s="64"/>
      <c r="THA19" s="64"/>
      <c r="THB19" s="64"/>
      <c r="THC19" s="64"/>
      <c r="THD19" s="64"/>
      <c r="THE19" s="64"/>
      <c r="THF19" s="64"/>
      <c r="THG19" s="64"/>
      <c r="THH19" s="64"/>
      <c r="THI19" s="64"/>
      <c r="THJ19" s="64"/>
      <c r="THK19" s="64"/>
      <c r="THL19" s="64"/>
      <c r="THM19" s="64"/>
      <c r="THN19" s="64"/>
      <c r="THO19" s="64"/>
      <c r="THP19" s="64"/>
      <c r="THQ19" s="64"/>
      <c r="THR19" s="64"/>
      <c r="THS19" s="64"/>
      <c r="THT19" s="64"/>
      <c r="THU19" s="64"/>
      <c r="THV19" s="64"/>
      <c r="THW19" s="64"/>
      <c r="THX19" s="64"/>
      <c r="THY19" s="64"/>
      <c r="THZ19" s="64"/>
      <c r="TIA19" s="64"/>
      <c r="TIB19" s="64"/>
      <c r="TIC19" s="64"/>
      <c r="TID19" s="64"/>
      <c r="TIE19" s="64"/>
      <c r="TIF19" s="64"/>
      <c r="TIG19" s="64"/>
      <c r="TIH19" s="64"/>
      <c r="TII19" s="64"/>
      <c r="TIJ19" s="64"/>
      <c r="TIK19" s="64"/>
      <c r="TIL19" s="64"/>
      <c r="TIM19" s="64"/>
      <c r="TIN19" s="64"/>
      <c r="TIO19" s="64"/>
      <c r="TIP19" s="64"/>
      <c r="TIQ19" s="64"/>
      <c r="TIR19" s="64"/>
      <c r="TIS19" s="64"/>
      <c r="TIT19" s="64"/>
      <c r="TIU19" s="64"/>
      <c r="TIV19" s="64"/>
      <c r="TIW19" s="64"/>
      <c r="TIX19" s="64"/>
      <c r="TIY19" s="64"/>
      <c r="TIZ19" s="64"/>
      <c r="TJA19" s="64"/>
      <c r="TJB19" s="64"/>
      <c r="TJC19" s="64"/>
      <c r="TJD19" s="64"/>
      <c r="TJE19" s="64"/>
      <c r="TJF19" s="64"/>
      <c r="TJG19" s="64"/>
      <c r="TJH19" s="64"/>
      <c r="TJI19" s="64"/>
      <c r="TJJ19" s="64"/>
      <c r="TJK19" s="64"/>
      <c r="TJL19" s="64"/>
      <c r="TJM19" s="64"/>
      <c r="TJN19" s="64"/>
      <c r="TJO19" s="64"/>
      <c r="TJP19" s="64"/>
      <c r="TJQ19" s="64"/>
      <c r="TJR19" s="64"/>
      <c r="TJS19" s="64"/>
      <c r="TJT19" s="64"/>
      <c r="TJU19" s="64"/>
      <c r="TJV19" s="64"/>
      <c r="TJW19" s="64"/>
      <c r="TJX19" s="64"/>
      <c r="TJY19" s="64"/>
      <c r="TJZ19" s="64"/>
      <c r="TKA19" s="64"/>
      <c r="TKB19" s="64"/>
      <c r="TKC19" s="64"/>
      <c r="TKD19" s="64"/>
      <c r="TKE19" s="64"/>
      <c r="TKF19" s="64"/>
      <c r="TKG19" s="64"/>
      <c r="TKH19" s="64"/>
      <c r="TKI19" s="64"/>
      <c r="TKJ19" s="64"/>
      <c r="TKK19" s="64"/>
      <c r="TKL19" s="64"/>
      <c r="TKM19" s="64"/>
      <c r="TKN19" s="64"/>
      <c r="TKO19" s="64"/>
      <c r="TKP19" s="64"/>
      <c r="TKQ19" s="64"/>
      <c r="TKR19" s="64"/>
      <c r="TKS19" s="64"/>
      <c r="TKT19" s="64"/>
      <c r="TKU19" s="64"/>
      <c r="TKV19" s="64"/>
      <c r="TKW19" s="64"/>
      <c r="TKX19" s="64"/>
      <c r="TKY19" s="64"/>
      <c r="TKZ19" s="64"/>
      <c r="TLA19" s="64"/>
      <c r="TLB19" s="64"/>
      <c r="TLC19" s="64"/>
      <c r="TLD19" s="64"/>
      <c r="TLE19" s="64"/>
      <c r="TLF19" s="64"/>
      <c r="TLG19" s="64"/>
      <c r="TLH19" s="64"/>
      <c r="TLI19" s="64"/>
      <c r="TLJ19" s="64"/>
      <c r="TLK19" s="64"/>
      <c r="TLL19" s="64"/>
      <c r="TLM19" s="64"/>
      <c r="TLN19" s="64"/>
      <c r="TLO19" s="64"/>
      <c r="TLP19" s="64"/>
      <c r="TLQ19" s="64"/>
      <c r="TLR19" s="64"/>
      <c r="TLS19" s="64"/>
      <c r="TLT19" s="64"/>
      <c r="TLU19" s="64"/>
      <c r="TLV19" s="64"/>
      <c r="TLW19" s="64"/>
      <c r="TLX19" s="64"/>
      <c r="TLY19" s="64"/>
      <c r="TLZ19" s="64"/>
      <c r="TMA19" s="64"/>
      <c r="TMB19" s="64"/>
      <c r="TMC19" s="64"/>
      <c r="TMD19" s="64"/>
      <c r="TME19" s="64"/>
      <c r="TMF19" s="64"/>
      <c r="TMG19" s="64"/>
      <c r="TMH19" s="64"/>
      <c r="TMI19" s="64"/>
      <c r="TMJ19" s="64"/>
      <c r="TMK19" s="64"/>
      <c r="TML19" s="64"/>
      <c r="TMM19" s="64"/>
      <c r="TMN19" s="64"/>
      <c r="TMO19" s="64"/>
      <c r="TMP19" s="64"/>
      <c r="TMQ19" s="64"/>
      <c r="TMR19" s="64"/>
      <c r="TMS19" s="64"/>
      <c r="TMT19" s="64"/>
      <c r="TMU19" s="64"/>
      <c r="TMV19" s="64"/>
      <c r="TMW19" s="64"/>
      <c r="TMX19" s="64"/>
      <c r="TMY19" s="64"/>
      <c r="TMZ19" s="64"/>
      <c r="TNA19" s="64"/>
      <c r="TNB19" s="64"/>
      <c r="TNC19" s="64"/>
      <c r="TND19" s="64"/>
      <c r="TNE19" s="64"/>
      <c r="TNF19" s="64"/>
      <c r="TNG19" s="64"/>
      <c r="TNH19" s="64"/>
      <c r="TNI19" s="64"/>
      <c r="TNJ19" s="64"/>
      <c r="TNK19" s="64"/>
      <c r="TNL19" s="64"/>
      <c r="TNM19" s="64"/>
      <c r="TNN19" s="64"/>
      <c r="TNO19" s="64"/>
      <c r="TNP19" s="64"/>
      <c r="TNQ19" s="64"/>
      <c r="TNR19" s="64"/>
      <c r="TNS19" s="64"/>
      <c r="TNT19" s="64"/>
      <c r="TNU19" s="64"/>
      <c r="TNV19" s="64"/>
      <c r="TNW19" s="64"/>
      <c r="TNX19" s="64"/>
      <c r="TNY19" s="64"/>
      <c r="TNZ19" s="64"/>
      <c r="TOA19" s="64"/>
      <c r="TOB19" s="64"/>
      <c r="TOC19" s="64"/>
      <c r="TOD19" s="64"/>
      <c r="TOE19" s="64"/>
      <c r="TOF19" s="64"/>
      <c r="TOG19" s="64"/>
      <c r="TOH19" s="64"/>
      <c r="TOI19" s="64"/>
      <c r="TOJ19" s="64"/>
      <c r="TOK19" s="64"/>
      <c r="TOL19" s="64"/>
      <c r="TOM19" s="64"/>
      <c r="TON19" s="64"/>
      <c r="TOO19" s="64"/>
      <c r="TOP19" s="64"/>
      <c r="TOQ19" s="64"/>
      <c r="TOR19" s="64"/>
      <c r="TOS19" s="64"/>
      <c r="TOT19" s="64"/>
      <c r="TOU19" s="64"/>
      <c r="TOV19" s="64"/>
      <c r="TOW19" s="64"/>
      <c r="TOX19" s="64"/>
      <c r="TOY19" s="64"/>
      <c r="TOZ19" s="64"/>
      <c r="TPA19" s="64"/>
      <c r="TPB19" s="64"/>
      <c r="TPC19" s="64"/>
      <c r="TPD19" s="64"/>
      <c r="TPE19" s="64"/>
      <c r="TPF19" s="64"/>
      <c r="TPG19" s="64"/>
      <c r="TPH19" s="64"/>
      <c r="TPI19" s="64"/>
      <c r="TPJ19" s="64"/>
      <c r="TPK19" s="64"/>
      <c r="TPL19" s="64"/>
      <c r="TPM19" s="64"/>
      <c r="TPN19" s="64"/>
      <c r="TPO19" s="64"/>
      <c r="TPP19" s="64"/>
      <c r="TPQ19" s="64"/>
      <c r="TPR19" s="64"/>
      <c r="TPS19" s="64"/>
      <c r="TPT19" s="64"/>
      <c r="TPU19" s="64"/>
      <c r="TPV19" s="64"/>
      <c r="TPW19" s="64"/>
      <c r="TPX19" s="64"/>
      <c r="TPY19" s="64"/>
      <c r="TPZ19" s="64"/>
      <c r="TQA19" s="64"/>
      <c r="TQB19" s="64"/>
      <c r="TQC19" s="64"/>
      <c r="TQD19" s="64"/>
      <c r="TQE19" s="64"/>
      <c r="TQF19" s="64"/>
      <c r="TQG19" s="64"/>
      <c r="TQH19" s="64"/>
      <c r="TQI19" s="64"/>
      <c r="TQJ19" s="64"/>
      <c r="TQK19" s="64"/>
      <c r="TQL19" s="64"/>
      <c r="TQM19" s="64"/>
      <c r="TQN19" s="64"/>
      <c r="TQO19" s="64"/>
      <c r="TQP19" s="64"/>
      <c r="TQQ19" s="64"/>
      <c r="TQR19" s="64"/>
      <c r="TQS19" s="64"/>
      <c r="TQT19" s="64"/>
      <c r="TQU19" s="64"/>
      <c r="TQV19" s="64"/>
      <c r="TQW19" s="64"/>
      <c r="TQX19" s="64"/>
      <c r="TQY19" s="64"/>
      <c r="TQZ19" s="64"/>
      <c r="TRA19" s="64"/>
      <c r="TRB19" s="64"/>
      <c r="TRC19" s="64"/>
      <c r="TRD19" s="64"/>
      <c r="TRE19" s="64"/>
      <c r="TRF19" s="64"/>
      <c r="TRG19" s="64"/>
      <c r="TRH19" s="64"/>
      <c r="TRI19" s="64"/>
      <c r="TRJ19" s="64"/>
      <c r="TRK19" s="64"/>
      <c r="TRL19" s="64"/>
      <c r="TRM19" s="64"/>
      <c r="TRN19" s="64"/>
      <c r="TRO19" s="64"/>
      <c r="TRP19" s="64"/>
      <c r="TRQ19" s="64"/>
      <c r="TRR19" s="64"/>
      <c r="TRS19" s="64"/>
      <c r="TRT19" s="64"/>
      <c r="TRU19" s="64"/>
      <c r="TRV19" s="64"/>
      <c r="TRW19" s="64"/>
      <c r="TRX19" s="64"/>
      <c r="TRY19" s="64"/>
      <c r="TRZ19" s="64"/>
      <c r="TSA19" s="64"/>
      <c r="TSB19" s="64"/>
      <c r="TSC19" s="64"/>
      <c r="TSD19" s="64"/>
      <c r="TSE19" s="64"/>
      <c r="TSF19" s="64"/>
      <c r="TSG19" s="64"/>
      <c r="TSH19" s="64"/>
      <c r="TSI19" s="64"/>
      <c r="TSJ19" s="64"/>
      <c r="TSK19" s="64"/>
      <c r="TSL19" s="64"/>
      <c r="TSM19" s="64"/>
      <c r="TSN19" s="64"/>
      <c r="TSO19" s="64"/>
      <c r="TSP19" s="64"/>
      <c r="TSQ19" s="64"/>
      <c r="TSR19" s="64"/>
      <c r="TSS19" s="64"/>
      <c r="TST19" s="64"/>
      <c r="TSU19" s="64"/>
      <c r="TSV19" s="64"/>
      <c r="TSW19" s="64"/>
      <c r="TSX19" s="64"/>
      <c r="TSY19" s="64"/>
      <c r="TSZ19" s="64"/>
      <c r="TTA19" s="64"/>
      <c r="TTB19" s="64"/>
      <c r="TTC19" s="64"/>
      <c r="TTD19" s="64"/>
      <c r="TTE19" s="64"/>
      <c r="TTF19" s="64"/>
      <c r="TTG19" s="64"/>
      <c r="TTH19" s="64"/>
      <c r="TTI19" s="64"/>
      <c r="TTJ19" s="64"/>
      <c r="TTK19" s="64"/>
      <c r="TTL19" s="64"/>
      <c r="TTM19" s="64"/>
      <c r="TTN19" s="64"/>
      <c r="TTO19" s="64"/>
      <c r="TTP19" s="64"/>
      <c r="TTQ19" s="64"/>
      <c r="TTR19" s="64"/>
      <c r="TTS19" s="64"/>
      <c r="TTT19" s="64"/>
      <c r="TTU19" s="64"/>
      <c r="TTV19" s="64"/>
      <c r="TTW19" s="64"/>
      <c r="TTX19" s="64"/>
      <c r="TTY19" s="64"/>
      <c r="TTZ19" s="64"/>
      <c r="TUA19" s="64"/>
      <c r="TUB19" s="64"/>
      <c r="TUC19" s="64"/>
      <c r="TUD19" s="64"/>
      <c r="TUE19" s="64"/>
      <c r="TUF19" s="64"/>
      <c r="TUG19" s="64"/>
      <c r="TUH19" s="64"/>
      <c r="TUI19" s="64"/>
      <c r="TUJ19" s="64"/>
      <c r="TUK19" s="64"/>
      <c r="TUL19" s="64"/>
      <c r="TUM19" s="64"/>
      <c r="TUN19" s="64"/>
      <c r="TUO19" s="64"/>
      <c r="TUP19" s="64"/>
      <c r="TUQ19" s="64"/>
      <c r="TUR19" s="64"/>
      <c r="TUS19" s="64"/>
      <c r="TUT19" s="64"/>
      <c r="TUU19" s="64"/>
      <c r="TUV19" s="64"/>
      <c r="TUW19" s="64"/>
      <c r="TUX19" s="64"/>
      <c r="TUY19" s="64"/>
      <c r="TUZ19" s="64"/>
      <c r="TVA19" s="64"/>
      <c r="TVB19" s="64"/>
      <c r="TVC19" s="64"/>
      <c r="TVD19" s="64"/>
      <c r="TVE19" s="64"/>
      <c r="TVF19" s="64"/>
      <c r="TVG19" s="64"/>
      <c r="TVH19" s="64"/>
      <c r="TVI19" s="64"/>
      <c r="TVJ19" s="64"/>
      <c r="TVK19" s="64"/>
      <c r="TVL19" s="64"/>
      <c r="TVM19" s="64"/>
      <c r="TVN19" s="64"/>
      <c r="TVO19" s="64"/>
      <c r="TVP19" s="64"/>
      <c r="TVQ19" s="64"/>
      <c r="TVR19" s="64"/>
      <c r="TVS19" s="64"/>
      <c r="TVT19" s="64"/>
      <c r="TVU19" s="64"/>
      <c r="TVV19" s="64"/>
      <c r="TVW19" s="64"/>
      <c r="TVX19" s="64"/>
      <c r="TVY19" s="64"/>
      <c r="TVZ19" s="64"/>
      <c r="TWA19" s="64"/>
      <c r="TWB19" s="64"/>
      <c r="TWC19" s="64"/>
      <c r="TWD19" s="64"/>
      <c r="TWE19" s="64"/>
      <c r="TWF19" s="64"/>
      <c r="TWG19" s="64"/>
      <c r="TWH19" s="64"/>
      <c r="TWI19" s="64"/>
      <c r="TWJ19" s="64"/>
      <c r="TWK19" s="64"/>
      <c r="TWL19" s="64"/>
      <c r="TWM19" s="64"/>
      <c r="TWN19" s="64"/>
      <c r="TWO19" s="64"/>
      <c r="TWP19" s="64"/>
      <c r="TWQ19" s="64"/>
      <c r="TWR19" s="64"/>
      <c r="TWS19" s="64"/>
      <c r="TWT19" s="64"/>
      <c r="TWU19" s="64"/>
      <c r="TWV19" s="64"/>
      <c r="TWW19" s="64"/>
      <c r="TWX19" s="64"/>
      <c r="TWY19" s="64"/>
      <c r="TWZ19" s="64"/>
      <c r="TXA19" s="64"/>
      <c r="TXB19" s="64"/>
      <c r="TXC19" s="64"/>
      <c r="TXD19" s="64"/>
      <c r="TXE19" s="64"/>
      <c r="TXF19" s="64"/>
      <c r="TXG19" s="64"/>
      <c r="TXH19" s="64"/>
      <c r="TXI19" s="64"/>
      <c r="TXJ19" s="64"/>
      <c r="TXK19" s="64"/>
      <c r="TXL19" s="64"/>
      <c r="TXM19" s="64"/>
      <c r="TXN19" s="64"/>
      <c r="TXO19" s="64"/>
      <c r="TXP19" s="64"/>
      <c r="TXQ19" s="64"/>
      <c r="TXR19" s="64"/>
      <c r="TXS19" s="64"/>
      <c r="TXT19" s="64"/>
      <c r="TXU19" s="64"/>
      <c r="TXV19" s="64"/>
      <c r="TXW19" s="64"/>
      <c r="TXX19" s="64"/>
      <c r="TXY19" s="64"/>
      <c r="TXZ19" s="64"/>
      <c r="TYA19" s="64"/>
      <c r="TYB19" s="64"/>
      <c r="TYC19" s="64"/>
      <c r="TYD19" s="64"/>
      <c r="TYE19" s="64"/>
      <c r="TYF19" s="64"/>
      <c r="TYG19" s="64"/>
      <c r="TYH19" s="64"/>
      <c r="TYI19" s="64"/>
      <c r="TYJ19" s="64"/>
      <c r="TYK19" s="64"/>
      <c r="TYL19" s="64"/>
      <c r="TYM19" s="64"/>
      <c r="TYN19" s="64"/>
      <c r="TYO19" s="64"/>
      <c r="TYP19" s="64"/>
      <c r="TYQ19" s="64"/>
      <c r="TYR19" s="64"/>
      <c r="TYS19" s="64"/>
      <c r="TYT19" s="64"/>
      <c r="TYU19" s="64"/>
      <c r="TYV19" s="64"/>
      <c r="TYW19" s="64"/>
      <c r="TYX19" s="64"/>
      <c r="TYY19" s="64"/>
      <c r="TYZ19" s="64"/>
      <c r="TZA19" s="64"/>
      <c r="TZB19" s="64"/>
      <c r="TZC19" s="64"/>
      <c r="TZD19" s="64"/>
      <c r="TZE19" s="64"/>
      <c r="TZF19" s="64"/>
      <c r="TZG19" s="64"/>
      <c r="TZH19" s="64"/>
      <c r="TZI19" s="64"/>
      <c r="TZJ19" s="64"/>
      <c r="TZK19" s="64"/>
      <c r="TZL19" s="64"/>
      <c r="TZM19" s="64"/>
      <c r="TZN19" s="64"/>
      <c r="TZO19" s="64"/>
      <c r="TZP19" s="64"/>
      <c r="TZQ19" s="64"/>
      <c r="TZR19" s="64"/>
      <c r="TZS19" s="64"/>
      <c r="TZT19" s="64"/>
      <c r="TZU19" s="64"/>
      <c r="TZV19" s="64"/>
      <c r="TZW19" s="64"/>
      <c r="TZX19" s="64"/>
      <c r="TZY19" s="64"/>
      <c r="TZZ19" s="64"/>
      <c r="UAA19" s="64"/>
      <c r="UAB19" s="64"/>
      <c r="UAC19" s="64"/>
      <c r="UAD19" s="64"/>
      <c r="UAE19" s="64"/>
      <c r="UAF19" s="64"/>
      <c r="UAG19" s="64"/>
      <c r="UAH19" s="64"/>
      <c r="UAI19" s="64"/>
      <c r="UAJ19" s="64"/>
      <c r="UAK19" s="64"/>
      <c r="UAL19" s="64"/>
      <c r="UAM19" s="64"/>
      <c r="UAN19" s="64"/>
      <c r="UAO19" s="64"/>
      <c r="UAP19" s="64"/>
      <c r="UAQ19" s="64"/>
      <c r="UAR19" s="64"/>
      <c r="UAS19" s="64"/>
      <c r="UAT19" s="64"/>
      <c r="UAU19" s="64"/>
      <c r="UAV19" s="64"/>
      <c r="UAW19" s="64"/>
      <c r="UAX19" s="64"/>
      <c r="UAY19" s="64"/>
      <c r="UAZ19" s="64"/>
      <c r="UBA19" s="64"/>
      <c r="UBB19" s="64"/>
      <c r="UBC19" s="64"/>
      <c r="UBD19" s="64"/>
      <c r="UBE19" s="64"/>
      <c r="UBF19" s="64"/>
      <c r="UBG19" s="64"/>
      <c r="UBH19" s="64"/>
      <c r="UBI19" s="64"/>
      <c r="UBJ19" s="64"/>
      <c r="UBK19" s="64"/>
      <c r="UBL19" s="64"/>
      <c r="UBM19" s="64"/>
      <c r="UBN19" s="64"/>
      <c r="UBO19" s="64"/>
      <c r="UBP19" s="64"/>
      <c r="UBQ19" s="64"/>
      <c r="UBR19" s="64"/>
      <c r="UBS19" s="64"/>
      <c r="UBT19" s="64"/>
      <c r="UBU19" s="64"/>
      <c r="UBV19" s="64"/>
      <c r="UBW19" s="64"/>
      <c r="UBX19" s="64"/>
      <c r="UBY19" s="64"/>
      <c r="UBZ19" s="64"/>
      <c r="UCA19" s="64"/>
      <c r="UCB19" s="64"/>
      <c r="UCC19" s="64"/>
      <c r="UCD19" s="64"/>
      <c r="UCE19" s="64"/>
      <c r="UCF19" s="64"/>
      <c r="UCG19" s="64"/>
      <c r="UCH19" s="64"/>
      <c r="UCI19" s="64"/>
      <c r="UCJ19" s="64"/>
      <c r="UCK19" s="64"/>
      <c r="UCL19" s="64"/>
      <c r="UCM19" s="64"/>
      <c r="UCN19" s="64"/>
      <c r="UCO19" s="64"/>
      <c r="UCP19" s="64"/>
      <c r="UCQ19" s="64"/>
      <c r="UCR19" s="64"/>
      <c r="UCS19" s="64"/>
      <c r="UCT19" s="64"/>
      <c r="UCU19" s="64"/>
      <c r="UCV19" s="64"/>
      <c r="UCW19" s="64"/>
      <c r="UCX19" s="64"/>
      <c r="UCY19" s="64"/>
      <c r="UCZ19" s="64"/>
      <c r="UDA19" s="64"/>
      <c r="UDB19" s="64"/>
      <c r="UDC19" s="64"/>
      <c r="UDD19" s="64"/>
      <c r="UDE19" s="64"/>
      <c r="UDF19" s="64"/>
      <c r="UDG19" s="64"/>
      <c r="UDH19" s="64"/>
      <c r="UDI19" s="64"/>
      <c r="UDJ19" s="64"/>
      <c r="UDK19" s="64"/>
      <c r="UDL19" s="64"/>
      <c r="UDM19" s="64"/>
      <c r="UDN19" s="64"/>
      <c r="UDO19" s="64"/>
      <c r="UDP19" s="64"/>
      <c r="UDQ19" s="64"/>
      <c r="UDR19" s="64"/>
      <c r="UDS19" s="64"/>
      <c r="UDT19" s="64"/>
      <c r="UDU19" s="64"/>
      <c r="UDV19" s="64"/>
      <c r="UDW19" s="64"/>
      <c r="UDX19" s="64"/>
      <c r="UDY19" s="64"/>
      <c r="UDZ19" s="64"/>
      <c r="UEA19" s="64"/>
      <c r="UEB19" s="64"/>
      <c r="UEC19" s="64"/>
      <c r="UED19" s="64"/>
      <c r="UEE19" s="64"/>
      <c r="UEF19" s="64"/>
      <c r="UEG19" s="64"/>
      <c r="UEH19" s="64"/>
      <c r="UEI19" s="64"/>
      <c r="UEJ19" s="64"/>
      <c r="UEK19" s="64"/>
      <c r="UEL19" s="64"/>
      <c r="UEM19" s="64"/>
      <c r="UEN19" s="64"/>
      <c r="UEO19" s="64"/>
      <c r="UEP19" s="64"/>
      <c r="UEQ19" s="64"/>
      <c r="UER19" s="64"/>
      <c r="UES19" s="64"/>
      <c r="UET19" s="64"/>
      <c r="UEU19" s="64"/>
      <c r="UEV19" s="64"/>
      <c r="UEW19" s="64"/>
      <c r="UEX19" s="64"/>
      <c r="UEY19" s="64"/>
      <c r="UEZ19" s="64"/>
      <c r="UFA19" s="64"/>
      <c r="UFB19" s="64"/>
      <c r="UFC19" s="64"/>
      <c r="UFD19" s="64"/>
      <c r="UFE19" s="64"/>
      <c r="UFF19" s="64"/>
      <c r="UFG19" s="64"/>
      <c r="UFH19" s="64"/>
      <c r="UFI19" s="64"/>
      <c r="UFJ19" s="64"/>
      <c r="UFK19" s="64"/>
      <c r="UFL19" s="64"/>
      <c r="UFM19" s="64"/>
      <c r="UFN19" s="64"/>
      <c r="UFO19" s="64"/>
      <c r="UFP19" s="64"/>
      <c r="UFQ19" s="64"/>
      <c r="UFR19" s="64"/>
      <c r="UFS19" s="64"/>
      <c r="UFT19" s="64"/>
      <c r="UFU19" s="64"/>
      <c r="UFV19" s="64"/>
      <c r="UFW19" s="64"/>
      <c r="UFX19" s="64"/>
      <c r="UFY19" s="64"/>
      <c r="UFZ19" s="64"/>
      <c r="UGA19" s="64"/>
      <c r="UGB19" s="64"/>
      <c r="UGC19" s="64"/>
      <c r="UGD19" s="64"/>
      <c r="UGE19" s="64"/>
      <c r="UGF19" s="64"/>
      <c r="UGG19" s="64"/>
      <c r="UGH19" s="64"/>
      <c r="UGI19" s="64"/>
      <c r="UGJ19" s="64"/>
      <c r="UGK19" s="64"/>
      <c r="UGL19" s="64"/>
      <c r="UGM19" s="64"/>
      <c r="UGN19" s="64"/>
      <c r="UGO19" s="64"/>
      <c r="UGP19" s="64"/>
      <c r="UGQ19" s="64"/>
      <c r="UGR19" s="64"/>
      <c r="UGS19" s="64"/>
      <c r="UGT19" s="64"/>
      <c r="UGU19" s="64"/>
      <c r="UGV19" s="64"/>
      <c r="UGW19" s="64"/>
      <c r="UGX19" s="64"/>
      <c r="UGY19" s="64"/>
      <c r="UGZ19" s="64"/>
      <c r="UHA19" s="64"/>
      <c r="UHB19" s="64"/>
      <c r="UHC19" s="64"/>
      <c r="UHD19" s="64"/>
      <c r="UHE19" s="64"/>
      <c r="UHF19" s="64"/>
      <c r="UHG19" s="64"/>
      <c r="UHH19" s="64"/>
      <c r="UHI19" s="64"/>
      <c r="UHJ19" s="64"/>
      <c r="UHK19" s="64"/>
      <c r="UHL19" s="64"/>
      <c r="UHM19" s="64"/>
      <c r="UHN19" s="64"/>
      <c r="UHO19" s="64"/>
      <c r="UHP19" s="64"/>
      <c r="UHQ19" s="64"/>
      <c r="UHR19" s="64"/>
      <c r="UHS19" s="64"/>
      <c r="UHT19" s="64"/>
      <c r="UHU19" s="64"/>
      <c r="UHV19" s="64"/>
      <c r="UHW19" s="64"/>
      <c r="UHX19" s="64"/>
      <c r="UHY19" s="64"/>
      <c r="UHZ19" s="64"/>
      <c r="UIA19" s="64"/>
      <c r="UIB19" s="64"/>
      <c r="UIC19" s="64"/>
      <c r="UID19" s="64"/>
      <c r="UIE19" s="64"/>
      <c r="UIF19" s="64"/>
      <c r="UIG19" s="64"/>
      <c r="UIH19" s="64"/>
      <c r="UII19" s="64"/>
      <c r="UIJ19" s="64"/>
      <c r="UIK19" s="64"/>
      <c r="UIL19" s="64"/>
      <c r="UIM19" s="64"/>
      <c r="UIN19" s="64"/>
      <c r="UIO19" s="64"/>
      <c r="UIP19" s="64"/>
      <c r="UIQ19" s="64"/>
      <c r="UIR19" s="64"/>
      <c r="UIS19" s="64"/>
      <c r="UIT19" s="64"/>
      <c r="UIU19" s="64"/>
      <c r="UIV19" s="64"/>
      <c r="UIW19" s="64"/>
      <c r="UIX19" s="64"/>
      <c r="UIY19" s="64"/>
      <c r="UIZ19" s="64"/>
      <c r="UJA19" s="64"/>
      <c r="UJB19" s="64"/>
      <c r="UJC19" s="64"/>
      <c r="UJD19" s="64"/>
      <c r="UJE19" s="64"/>
      <c r="UJF19" s="64"/>
      <c r="UJG19" s="64"/>
      <c r="UJH19" s="64"/>
      <c r="UJI19" s="64"/>
      <c r="UJJ19" s="64"/>
      <c r="UJK19" s="64"/>
      <c r="UJL19" s="64"/>
      <c r="UJM19" s="64"/>
      <c r="UJN19" s="64"/>
      <c r="UJO19" s="64"/>
      <c r="UJP19" s="64"/>
      <c r="UJQ19" s="64"/>
      <c r="UJR19" s="64"/>
      <c r="UJS19" s="64"/>
      <c r="UJT19" s="64"/>
      <c r="UJU19" s="64"/>
      <c r="UJV19" s="64"/>
      <c r="UJW19" s="64"/>
      <c r="UJX19" s="64"/>
      <c r="UJY19" s="64"/>
      <c r="UJZ19" s="64"/>
      <c r="UKA19" s="64"/>
      <c r="UKB19" s="64"/>
      <c r="UKC19" s="64"/>
      <c r="UKD19" s="64"/>
      <c r="UKE19" s="64"/>
      <c r="UKF19" s="64"/>
      <c r="UKG19" s="64"/>
      <c r="UKH19" s="64"/>
      <c r="UKI19" s="64"/>
      <c r="UKJ19" s="64"/>
      <c r="UKK19" s="64"/>
      <c r="UKL19" s="64"/>
      <c r="UKM19" s="64"/>
      <c r="UKN19" s="64"/>
      <c r="UKO19" s="64"/>
      <c r="UKP19" s="64"/>
      <c r="UKQ19" s="64"/>
      <c r="UKR19" s="64"/>
      <c r="UKS19" s="64"/>
      <c r="UKT19" s="64"/>
      <c r="UKU19" s="64"/>
      <c r="UKV19" s="64"/>
      <c r="UKW19" s="64"/>
      <c r="UKX19" s="64"/>
      <c r="UKY19" s="64"/>
      <c r="UKZ19" s="64"/>
      <c r="ULA19" s="64"/>
      <c r="ULB19" s="64"/>
      <c r="ULC19" s="64"/>
      <c r="ULD19" s="64"/>
      <c r="ULE19" s="64"/>
      <c r="ULF19" s="64"/>
      <c r="ULG19" s="64"/>
      <c r="ULH19" s="64"/>
      <c r="ULI19" s="64"/>
      <c r="ULJ19" s="64"/>
      <c r="ULK19" s="64"/>
      <c r="ULL19" s="64"/>
      <c r="ULM19" s="64"/>
      <c r="ULN19" s="64"/>
      <c r="ULO19" s="64"/>
      <c r="ULP19" s="64"/>
      <c r="ULQ19" s="64"/>
      <c r="ULR19" s="64"/>
      <c r="ULS19" s="64"/>
      <c r="ULT19" s="64"/>
      <c r="ULU19" s="64"/>
      <c r="ULV19" s="64"/>
      <c r="ULW19" s="64"/>
      <c r="ULX19" s="64"/>
      <c r="ULY19" s="64"/>
      <c r="ULZ19" s="64"/>
      <c r="UMA19" s="64"/>
      <c r="UMB19" s="64"/>
      <c r="UMC19" s="64"/>
      <c r="UMD19" s="64"/>
      <c r="UME19" s="64"/>
      <c r="UMF19" s="64"/>
      <c r="UMG19" s="64"/>
      <c r="UMH19" s="64"/>
      <c r="UMI19" s="64"/>
      <c r="UMJ19" s="64"/>
      <c r="UMK19" s="64"/>
      <c r="UML19" s="64"/>
      <c r="UMM19" s="64"/>
      <c r="UMN19" s="64"/>
      <c r="UMO19" s="64"/>
      <c r="UMP19" s="64"/>
      <c r="UMQ19" s="64"/>
      <c r="UMR19" s="64"/>
      <c r="UMS19" s="64"/>
      <c r="UMT19" s="64"/>
      <c r="UMU19" s="64"/>
      <c r="UMV19" s="64"/>
      <c r="UMW19" s="64"/>
      <c r="UMX19" s="64"/>
      <c r="UMY19" s="64"/>
      <c r="UMZ19" s="64"/>
      <c r="UNA19" s="64"/>
      <c r="UNB19" s="64"/>
      <c r="UNC19" s="64"/>
      <c r="UND19" s="64"/>
      <c r="UNE19" s="64"/>
      <c r="UNF19" s="64"/>
      <c r="UNG19" s="64"/>
      <c r="UNH19" s="64"/>
      <c r="UNI19" s="64"/>
      <c r="UNJ19" s="64"/>
      <c r="UNK19" s="64"/>
      <c r="UNL19" s="64"/>
      <c r="UNM19" s="64"/>
      <c r="UNN19" s="64"/>
      <c r="UNO19" s="64"/>
      <c r="UNP19" s="64"/>
      <c r="UNQ19" s="64"/>
      <c r="UNR19" s="64"/>
      <c r="UNS19" s="64"/>
      <c r="UNT19" s="64"/>
      <c r="UNU19" s="64"/>
      <c r="UNV19" s="64"/>
      <c r="UNW19" s="64"/>
      <c r="UNX19" s="64"/>
      <c r="UNY19" s="64"/>
      <c r="UNZ19" s="64"/>
      <c r="UOA19" s="64"/>
      <c r="UOB19" s="64"/>
      <c r="UOC19" s="64"/>
      <c r="UOD19" s="64"/>
      <c r="UOE19" s="64"/>
      <c r="UOF19" s="64"/>
      <c r="UOG19" s="64"/>
      <c r="UOH19" s="64"/>
      <c r="UOI19" s="64"/>
      <c r="UOJ19" s="64"/>
      <c r="UOK19" s="64"/>
      <c r="UOL19" s="64"/>
      <c r="UOM19" s="64"/>
      <c r="UON19" s="64"/>
      <c r="UOO19" s="64"/>
      <c r="UOP19" s="64"/>
      <c r="UOQ19" s="64"/>
      <c r="UOR19" s="64"/>
      <c r="UOS19" s="64"/>
      <c r="UOT19" s="64"/>
      <c r="UOU19" s="64"/>
      <c r="UOV19" s="64"/>
      <c r="UOW19" s="64"/>
      <c r="UOX19" s="64"/>
      <c r="UOY19" s="64"/>
      <c r="UOZ19" s="64"/>
      <c r="UPA19" s="64"/>
      <c r="UPB19" s="64"/>
      <c r="UPC19" s="64"/>
      <c r="UPD19" s="64"/>
      <c r="UPE19" s="64"/>
      <c r="UPF19" s="64"/>
      <c r="UPG19" s="64"/>
      <c r="UPH19" s="64"/>
      <c r="UPI19" s="64"/>
      <c r="UPJ19" s="64"/>
      <c r="UPK19" s="64"/>
      <c r="UPL19" s="64"/>
      <c r="UPM19" s="64"/>
      <c r="UPN19" s="64"/>
      <c r="UPO19" s="64"/>
      <c r="UPP19" s="64"/>
      <c r="UPQ19" s="64"/>
      <c r="UPR19" s="64"/>
      <c r="UPS19" s="64"/>
      <c r="UPT19" s="64"/>
      <c r="UPU19" s="64"/>
      <c r="UPV19" s="64"/>
      <c r="UPW19" s="64"/>
      <c r="UPX19" s="64"/>
      <c r="UPY19" s="64"/>
      <c r="UPZ19" s="64"/>
      <c r="UQA19" s="64"/>
      <c r="UQB19" s="64"/>
      <c r="UQC19" s="64"/>
      <c r="UQD19" s="64"/>
      <c r="UQE19" s="64"/>
      <c r="UQF19" s="64"/>
      <c r="UQG19" s="64"/>
      <c r="UQH19" s="64"/>
      <c r="UQI19" s="64"/>
      <c r="UQJ19" s="64"/>
      <c r="UQK19" s="64"/>
      <c r="UQL19" s="64"/>
      <c r="UQM19" s="64"/>
      <c r="UQN19" s="64"/>
      <c r="UQO19" s="64"/>
      <c r="UQP19" s="64"/>
      <c r="UQQ19" s="64"/>
      <c r="UQR19" s="64"/>
      <c r="UQS19" s="64"/>
      <c r="UQT19" s="64"/>
      <c r="UQU19" s="64"/>
      <c r="UQV19" s="64"/>
      <c r="UQW19" s="64"/>
      <c r="UQX19" s="64"/>
      <c r="UQY19" s="64"/>
      <c r="UQZ19" s="64"/>
      <c r="URA19" s="64"/>
      <c r="URB19" s="64"/>
      <c r="URC19" s="64"/>
      <c r="URD19" s="64"/>
      <c r="URE19" s="64"/>
      <c r="URF19" s="64"/>
      <c r="URG19" s="64"/>
      <c r="URH19" s="64"/>
      <c r="URI19" s="64"/>
      <c r="URJ19" s="64"/>
      <c r="URK19" s="64"/>
      <c r="URL19" s="64"/>
      <c r="URM19" s="64"/>
      <c r="URN19" s="64"/>
      <c r="URO19" s="64"/>
      <c r="URP19" s="64"/>
      <c r="URQ19" s="64"/>
      <c r="URR19" s="64"/>
      <c r="URS19" s="64"/>
      <c r="URT19" s="64"/>
      <c r="URU19" s="64"/>
      <c r="URV19" s="64"/>
      <c r="URW19" s="64"/>
      <c r="URX19" s="64"/>
      <c r="URY19" s="64"/>
      <c r="URZ19" s="64"/>
      <c r="USA19" s="64"/>
      <c r="USB19" s="64"/>
      <c r="USC19" s="64"/>
      <c r="USD19" s="64"/>
      <c r="USE19" s="64"/>
      <c r="USF19" s="64"/>
      <c r="USG19" s="64"/>
      <c r="USH19" s="64"/>
      <c r="USI19" s="64"/>
      <c r="USJ19" s="64"/>
      <c r="USK19" s="64"/>
      <c r="USL19" s="64"/>
      <c r="USM19" s="64"/>
      <c r="USN19" s="64"/>
      <c r="USO19" s="64"/>
      <c r="USP19" s="64"/>
      <c r="USQ19" s="64"/>
      <c r="USR19" s="64"/>
      <c r="USS19" s="64"/>
      <c r="UST19" s="64"/>
      <c r="USU19" s="64"/>
      <c r="USV19" s="64"/>
      <c r="USW19" s="64"/>
      <c r="USX19" s="64"/>
      <c r="USY19" s="64"/>
      <c r="USZ19" s="64"/>
      <c r="UTA19" s="64"/>
      <c r="UTB19" s="64"/>
      <c r="UTC19" s="64"/>
      <c r="UTD19" s="64"/>
      <c r="UTE19" s="64"/>
      <c r="UTF19" s="64"/>
      <c r="UTG19" s="64"/>
      <c r="UTH19" s="64"/>
      <c r="UTI19" s="64"/>
      <c r="UTJ19" s="64"/>
      <c r="UTK19" s="64"/>
      <c r="UTL19" s="64"/>
      <c r="UTM19" s="64"/>
      <c r="UTN19" s="64"/>
      <c r="UTO19" s="64"/>
      <c r="UTP19" s="64"/>
      <c r="UTQ19" s="64"/>
      <c r="UTR19" s="64"/>
      <c r="UTS19" s="64"/>
      <c r="UTT19" s="64"/>
      <c r="UTU19" s="64"/>
      <c r="UTV19" s="64"/>
      <c r="UTW19" s="64"/>
      <c r="UTX19" s="64"/>
      <c r="UTY19" s="64"/>
      <c r="UTZ19" s="64"/>
      <c r="UUA19" s="64"/>
      <c r="UUB19" s="64"/>
      <c r="UUC19" s="64"/>
      <c r="UUD19" s="64"/>
      <c r="UUE19" s="64"/>
      <c r="UUF19" s="64"/>
      <c r="UUG19" s="64"/>
      <c r="UUH19" s="64"/>
      <c r="UUI19" s="64"/>
      <c r="UUJ19" s="64"/>
      <c r="UUK19" s="64"/>
      <c r="UUL19" s="64"/>
      <c r="UUM19" s="64"/>
      <c r="UUN19" s="64"/>
      <c r="UUO19" s="64"/>
      <c r="UUP19" s="64"/>
      <c r="UUQ19" s="64"/>
      <c r="UUR19" s="64"/>
      <c r="UUS19" s="64"/>
      <c r="UUT19" s="64"/>
      <c r="UUU19" s="64"/>
      <c r="UUV19" s="64"/>
      <c r="UUW19" s="64"/>
      <c r="UUX19" s="64"/>
      <c r="UUY19" s="64"/>
      <c r="UUZ19" s="64"/>
      <c r="UVA19" s="64"/>
      <c r="UVB19" s="64"/>
      <c r="UVC19" s="64"/>
      <c r="UVD19" s="64"/>
      <c r="UVE19" s="64"/>
      <c r="UVF19" s="64"/>
      <c r="UVG19" s="64"/>
      <c r="UVH19" s="64"/>
      <c r="UVI19" s="64"/>
      <c r="UVJ19" s="64"/>
      <c r="UVK19" s="64"/>
      <c r="UVL19" s="64"/>
      <c r="UVM19" s="64"/>
      <c r="UVN19" s="64"/>
      <c r="UVO19" s="64"/>
      <c r="UVP19" s="64"/>
      <c r="UVQ19" s="64"/>
      <c r="UVR19" s="64"/>
      <c r="UVS19" s="64"/>
      <c r="UVT19" s="64"/>
      <c r="UVU19" s="64"/>
      <c r="UVV19" s="64"/>
      <c r="UVW19" s="64"/>
      <c r="UVX19" s="64"/>
      <c r="UVY19" s="64"/>
      <c r="UVZ19" s="64"/>
      <c r="UWA19" s="64"/>
      <c r="UWB19" s="64"/>
      <c r="UWC19" s="64"/>
      <c r="UWD19" s="64"/>
      <c r="UWE19" s="64"/>
      <c r="UWF19" s="64"/>
      <c r="UWG19" s="64"/>
      <c r="UWH19" s="64"/>
      <c r="UWI19" s="64"/>
      <c r="UWJ19" s="64"/>
      <c r="UWK19" s="64"/>
      <c r="UWL19" s="64"/>
      <c r="UWM19" s="64"/>
      <c r="UWN19" s="64"/>
      <c r="UWO19" s="64"/>
      <c r="UWP19" s="64"/>
      <c r="UWQ19" s="64"/>
      <c r="UWR19" s="64"/>
      <c r="UWS19" s="64"/>
      <c r="UWT19" s="64"/>
      <c r="UWU19" s="64"/>
      <c r="UWV19" s="64"/>
      <c r="UWW19" s="64"/>
      <c r="UWX19" s="64"/>
      <c r="UWY19" s="64"/>
      <c r="UWZ19" s="64"/>
      <c r="UXA19" s="64"/>
      <c r="UXB19" s="64"/>
      <c r="UXC19" s="64"/>
      <c r="UXD19" s="64"/>
      <c r="UXE19" s="64"/>
      <c r="UXF19" s="64"/>
      <c r="UXG19" s="64"/>
      <c r="UXH19" s="64"/>
      <c r="UXI19" s="64"/>
      <c r="UXJ19" s="64"/>
      <c r="UXK19" s="64"/>
      <c r="UXL19" s="64"/>
      <c r="UXM19" s="64"/>
      <c r="UXN19" s="64"/>
      <c r="UXO19" s="64"/>
      <c r="UXP19" s="64"/>
      <c r="UXQ19" s="64"/>
      <c r="UXR19" s="64"/>
      <c r="UXS19" s="64"/>
      <c r="UXT19" s="64"/>
      <c r="UXU19" s="64"/>
      <c r="UXV19" s="64"/>
      <c r="UXW19" s="64"/>
      <c r="UXX19" s="64"/>
      <c r="UXY19" s="64"/>
      <c r="UXZ19" s="64"/>
      <c r="UYA19" s="64"/>
      <c r="UYB19" s="64"/>
      <c r="UYC19" s="64"/>
      <c r="UYD19" s="64"/>
      <c r="UYE19" s="64"/>
      <c r="UYF19" s="64"/>
      <c r="UYG19" s="64"/>
      <c r="UYH19" s="64"/>
      <c r="UYI19" s="64"/>
      <c r="UYJ19" s="64"/>
      <c r="UYK19" s="64"/>
      <c r="UYL19" s="64"/>
      <c r="UYM19" s="64"/>
      <c r="UYN19" s="64"/>
      <c r="UYO19" s="64"/>
      <c r="UYP19" s="64"/>
      <c r="UYQ19" s="64"/>
      <c r="UYR19" s="64"/>
      <c r="UYS19" s="64"/>
      <c r="UYT19" s="64"/>
      <c r="UYU19" s="64"/>
      <c r="UYV19" s="64"/>
      <c r="UYW19" s="64"/>
      <c r="UYX19" s="64"/>
      <c r="UYY19" s="64"/>
      <c r="UYZ19" s="64"/>
      <c r="UZA19" s="64"/>
      <c r="UZB19" s="64"/>
      <c r="UZC19" s="64"/>
      <c r="UZD19" s="64"/>
      <c r="UZE19" s="64"/>
      <c r="UZF19" s="64"/>
      <c r="UZG19" s="64"/>
      <c r="UZH19" s="64"/>
      <c r="UZI19" s="64"/>
      <c r="UZJ19" s="64"/>
      <c r="UZK19" s="64"/>
      <c r="UZL19" s="64"/>
      <c r="UZM19" s="64"/>
      <c r="UZN19" s="64"/>
      <c r="UZO19" s="64"/>
      <c r="UZP19" s="64"/>
      <c r="UZQ19" s="64"/>
      <c r="UZR19" s="64"/>
      <c r="UZS19" s="64"/>
      <c r="UZT19" s="64"/>
      <c r="UZU19" s="64"/>
      <c r="UZV19" s="64"/>
      <c r="UZW19" s="64"/>
      <c r="UZX19" s="64"/>
      <c r="UZY19" s="64"/>
      <c r="UZZ19" s="64"/>
      <c r="VAA19" s="64"/>
      <c r="VAB19" s="64"/>
      <c r="VAC19" s="64"/>
      <c r="VAD19" s="64"/>
      <c r="VAE19" s="64"/>
      <c r="VAF19" s="64"/>
      <c r="VAG19" s="64"/>
      <c r="VAH19" s="64"/>
      <c r="VAI19" s="64"/>
      <c r="VAJ19" s="64"/>
      <c r="VAK19" s="64"/>
      <c r="VAL19" s="64"/>
      <c r="VAM19" s="64"/>
      <c r="VAN19" s="64"/>
      <c r="VAO19" s="64"/>
      <c r="VAP19" s="64"/>
      <c r="VAQ19" s="64"/>
      <c r="VAR19" s="64"/>
      <c r="VAS19" s="64"/>
      <c r="VAT19" s="64"/>
      <c r="VAU19" s="64"/>
      <c r="VAV19" s="64"/>
      <c r="VAW19" s="64"/>
      <c r="VAX19" s="64"/>
      <c r="VAY19" s="64"/>
      <c r="VAZ19" s="64"/>
      <c r="VBA19" s="64"/>
      <c r="VBB19" s="64"/>
      <c r="VBC19" s="64"/>
      <c r="VBD19" s="64"/>
      <c r="VBE19" s="64"/>
      <c r="VBF19" s="64"/>
      <c r="VBG19" s="64"/>
      <c r="VBH19" s="64"/>
      <c r="VBI19" s="64"/>
      <c r="VBJ19" s="64"/>
      <c r="VBK19" s="64"/>
      <c r="VBL19" s="64"/>
      <c r="VBM19" s="64"/>
      <c r="VBN19" s="64"/>
      <c r="VBO19" s="64"/>
      <c r="VBP19" s="64"/>
      <c r="VBQ19" s="64"/>
      <c r="VBR19" s="64"/>
      <c r="VBS19" s="64"/>
      <c r="VBT19" s="64"/>
      <c r="VBU19" s="64"/>
      <c r="VBV19" s="64"/>
      <c r="VBW19" s="64"/>
      <c r="VBX19" s="64"/>
      <c r="VBY19" s="64"/>
      <c r="VBZ19" s="64"/>
      <c r="VCA19" s="64"/>
      <c r="VCB19" s="64"/>
      <c r="VCC19" s="64"/>
      <c r="VCD19" s="64"/>
      <c r="VCE19" s="64"/>
      <c r="VCF19" s="64"/>
      <c r="VCG19" s="64"/>
      <c r="VCH19" s="64"/>
      <c r="VCI19" s="64"/>
      <c r="VCJ19" s="64"/>
      <c r="VCK19" s="64"/>
      <c r="VCL19" s="64"/>
      <c r="VCM19" s="64"/>
      <c r="VCN19" s="64"/>
      <c r="VCO19" s="64"/>
      <c r="VCP19" s="64"/>
      <c r="VCQ19" s="64"/>
      <c r="VCR19" s="64"/>
      <c r="VCS19" s="64"/>
      <c r="VCT19" s="64"/>
      <c r="VCU19" s="64"/>
      <c r="VCV19" s="64"/>
      <c r="VCW19" s="64"/>
      <c r="VCX19" s="64"/>
      <c r="VCY19" s="64"/>
      <c r="VCZ19" s="64"/>
      <c r="VDA19" s="64"/>
      <c r="VDB19" s="64"/>
      <c r="VDC19" s="64"/>
      <c r="VDD19" s="64"/>
      <c r="VDE19" s="64"/>
      <c r="VDF19" s="64"/>
      <c r="VDG19" s="64"/>
      <c r="VDH19" s="64"/>
      <c r="VDI19" s="64"/>
      <c r="VDJ19" s="64"/>
      <c r="VDK19" s="64"/>
      <c r="VDL19" s="64"/>
      <c r="VDM19" s="64"/>
      <c r="VDN19" s="64"/>
      <c r="VDO19" s="64"/>
      <c r="VDP19" s="64"/>
      <c r="VDQ19" s="64"/>
      <c r="VDR19" s="64"/>
      <c r="VDS19" s="64"/>
      <c r="VDT19" s="64"/>
      <c r="VDU19" s="64"/>
      <c r="VDV19" s="64"/>
      <c r="VDW19" s="64"/>
      <c r="VDX19" s="64"/>
      <c r="VDY19" s="64"/>
      <c r="VDZ19" s="64"/>
      <c r="VEA19" s="64"/>
      <c r="VEB19" s="64"/>
      <c r="VEC19" s="64"/>
      <c r="VED19" s="64"/>
      <c r="VEE19" s="64"/>
      <c r="VEF19" s="64"/>
      <c r="VEG19" s="64"/>
      <c r="VEH19" s="64"/>
      <c r="VEI19" s="64"/>
      <c r="VEJ19" s="64"/>
      <c r="VEK19" s="64"/>
      <c r="VEL19" s="64"/>
      <c r="VEM19" s="64"/>
      <c r="VEN19" s="64"/>
      <c r="VEO19" s="64"/>
      <c r="VEP19" s="64"/>
      <c r="VEQ19" s="64"/>
      <c r="VER19" s="64"/>
      <c r="VES19" s="64"/>
      <c r="VET19" s="64"/>
      <c r="VEU19" s="64"/>
      <c r="VEV19" s="64"/>
      <c r="VEW19" s="64"/>
      <c r="VEX19" s="64"/>
      <c r="VEY19" s="64"/>
      <c r="VEZ19" s="64"/>
      <c r="VFA19" s="64"/>
      <c r="VFB19" s="64"/>
      <c r="VFC19" s="64"/>
      <c r="VFD19" s="64"/>
      <c r="VFE19" s="64"/>
      <c r="VFF19" s="64"/>
      <c r="VFG19" s="64"/>
      <c r="VFH19" s="64"/>
      <c r="VFI19" s="64"/>
      <c r="VFJ19" s="64"/>
      <c r="VFK19" s="64"/>
      <c r="VFL19" s="64"/>
      <c r="VFM19" s="64"/>
      <c r="VFN19" s="64"/>
      <c r="VFO19" s="64"/>
      <c r="VFP19" s="64"/>
      <c r="VFQ19" s="64"/>
      <c r="VFR19" s="64"/>
      <c r="VFS19" s="64"/>
      <c r="VFT19" s="64"/>
      <c r="VFU19" s="64"/>
      <c r="VFV19" s="64"/>
      <c r="VFW19" s="64"/>
      <c r="VFX19" s="64"/>
      <c r="VFY19" s="64"/>
      <c r="VFZ19" s="64"/>
      <c r="VGA19" s="64"/>
      <c r="VGB19" s="64"/>
      <c r="VGC19" s="64"/>
      <c r="VGD19" s="64"/>
      <c r="VGE19" s="64"/>
      <c r="VGF19" s="64"/>
      <c r="VGG19" s="64"/>
      <c r="VGH19" s="64"/>
      <c r="VGI19" s="64"/>
      <c r="VGJ19" s="64"/>
      <c r="VGK19" s="64"/>
      <c r="VGL19" s="64"/>
      <c r="VGM19" s="64"/>
      <c r="VGN19" s="64"/>
      <c r="VGO19" s="64"/>
      <c r="VGP19" s="64"/>
      <c r="VGQ19" s="64"/>
      <c r="VGR19" s="64"/>
      <c r="VGS19" s="64"/>
      <c r="VGT19" s="64"/>
      <c r="VGU19" s="64"/>
      <c r="VGV19" s="64"/>
      <c r="VGW19" s="64"/>
      <c r="VGX19" s="64"/>
      <c r="VGY19" s="64"/>
      <c r="VGZ19" s="64"/>
      <c r="VHA19" s="64"/>
      <c r="VHB19" s="64"/>
      <c r="VHC19" s="64"/>
      <c r="VHD19" s="64"/>
      <c r="VHE19" s="64"/>
      <c r="VHF19" s="64"/>
      <c r="VHG19" s="64"/>
      <c r="VHH19" s="64"/>
      <c r="VHI19" s="64"/>
      <c r="VHJ19" s="64"/>
      <c r="VHK19" s="64"/>
      <c r="VHL19" s="64"/>
      <c r="VHM19" s="64"/>
      <c r="VHN19" s="64"/>
      <c r="VHO19" s="64"/>
      <c r="VHP19" s="64"/>
      <c r="VHQ19" s="64"/>
      <c r="VHR19" s="64"/>
      <c r="VHS19" s="64"/>
      <c r="VHT19" s="64"/>
      <c r="VHU19" s="64"/>
      <c r="VHV19" s="64"/>
      <c r="VHW19" s="64"/>
      <c r="VHX19" s="64"/>
      <c r="VHY19" s="64"/>
      <c r="VHZ19" s="64"/>
      <c r="VIA19" s="64"/>
      <c r="VIB19" s="64"/>
      <c r="VIC19" s="64"/>
      <c r="VID19" s="64"/>
      <c r="VIE19" s="64"/>
      <c r="VIF19" s="64"/>
      <c r="VIG19" s="64"/>
      <c r="VIH19" s="64"/>
      <c r="VII19" s="64"/>
      <c r="VIJ19" s="64"/>
      <c r="VIK19" s="64"/>
      <c r="VIL19" s="64"/>
      <c r="VIM19" s="64"/>
      <c r="VIN19" s="64"/>
      <c r="VIO19" s="64"/>
      <c r="VIP19" s="64"/>
      <c r="VIQ19" s="64"/>
      <c r="VIR19" s="64"/>
      <c r="VIS19" s="64"/>
      <c r="VIT19" s="64"/>
      <c r="VIU19" s="64"/>
      <c r="VIV19" s="64"/>
      <c r="VIW19" s="64"/>
      <c r="VIX19" s="64"/>
      <c r="VIY19" s="64"/>
      <c r="VIZ19" s="64"/>
      <c r="VJA19" s="64"/>
      <c r="VJB19" s="64"/>
      <c r="VJC19" s="64"/>
      <c r="VJD19" s="64"/>
      <c r="VJE19" s="64"/>
      <c r="VJF19" s="64"/>
      <c r="VJG19" s="64"/>
      <c r="VJH19" s="64"/>
      <c r="VJI19" s="64"/>
      <c r="VJJ19" s="64"/>
      <c r="VJK19" s="64"/>
      <c r="VJL19" s="64"/>
      <c r="VJM19" s="64"/>
      <c r="VJN19" s="64"/>
      <c r="VJO19" s="64"/>
      <c r="VJP19" s="64"/>
      <c r="VJQ19" s="64"/>
      <c r="VJR19" s="64"/>
      <c r="VJS19" s="64"/>
      <c r="VJT19" s="64"/>
      <c r="VJU19" s="64"/>
      <c r="VJV19" s="64"/>
      <c r="VJW19" s="64"/>
      <c r="VJX19" s="64"/>
      <c r="VJY19" s="64"/>
      <c r="VJZ19" s="64"/>
      <c r="VKA19" s="64"/>
      <c r="VKB19" s="64"/>
      <c r="VKC19" s="64"/>
      <c r="VKD19" s="64"/>
      <c r="VKE19" s="64"/>
      <c r="VKF19" s="64"/>
      <c r="VKG19" s="64"/>
      <c r="VKH19" s="64"/>
      <c r="VKI19" s="64"/>
      <c r="VKJ19" s="64"/>
      <c r="VKK19" s="64"/>
      <c r="VKL19" s="64"/>
      <c r="VKM19" s="64"/>
      <c r="VKN19" s="64"/>
      <c r="VKO19" s="64"/>
      <c r="VKP19" s="64"/>
      <c r="VKQ19" s="64"/>
      <c r="VKR19" s="64"/>
      <c r="VKS19" s="64"/>
      <c r="VKT19" s="64"/>
      <c r="VKU19" s="64"/>
      <c r="VKV19" s="64"/>
      <c r="VKW19" s="64"/>
      <c r="VKX19" s="64"/>
      <c r="VKY19" s="64"/>
      <c r="VKZ19" s="64"/>
      <c r="VLA19" s="64"/>
      <c r="VLB19" s="64"/>
      <c r="VLC19" s="64"/>
      <c r="VLD19" s="64"/>
      <c r="VLE19" s="64"/>
      <c r="VLF19" s="64"/>
      <c r="VLG19" s="64"/>
      <c r="VLH19" s="64"/>
      <c r="VLI19" s="64"/>
      <c r="VLJ19" s="64"/>
      <c r="VLK19" s="64"/>
      <c r="VLL19" s="64"/>
      <c r="VLM19" s="64"/>
      <c r="VLN19" s="64"/>
      <c r="VLO19" s="64"/>
      <c r="VLP19" s="64"/>
      <c r="VLQ19" s="64"/>
      <c r="VLR19" s="64"/>
      <c r="VLS19" s="64"/>
      <c r="VLT19" s="64"/>
      <c r="VLU19" s="64"/>
      <c r="VLV19" s="64"/>
      <c r="VLW19" s="64"/>
      <c r="VLX19" s="64"/>
      <c r="VLY19" s="64"/>
      <c r="VLZ19" s="64"/>
      <c r="VMA19" s="64"/>
      <c r="VMB19" s="64"/>
      <c r="VMC19" s="64"/>
      <c r="VMD19" s="64"/>
      <c r="VME19" s="64"/>
      <c r="VMF19" s="64"/>
      <c r="VMG19" s="64"/>
      <c r="VMH19" s="64"/>
      <c r="VMI19" s="64"/>
      <c r="VMJ19" s="64"/>
      <c r="VMK19" s="64"/>
      <c r="VML19" s="64"/>
      <c r="VMM19" s="64"/>
      <c r="VMN19" s="64"/>
      <c r="VMO19" s="64"/>
      <c r="VMP19" s="64"/>
      <c r="VMQ19" s="64"/>
      <c r="VMR19" s="64"/>
      <c r="VMS19" s="64"/>
      <c r="VMT19" s="64"/>
      <c r="VMU19" s="64"/>
      <c r="VMV19" s="64"/>
      <c r="VMW19" s="64"/>
      <c r="VMX19" s="64"/>
      <c r="VMY19" s="64"/>
      <c r="VMZ19" s="64"/>
      <c r="VNA19" s="64"/>
      <c r="VNB19" s="64"/>
      <c r="VNC19" s="64"/>
      <c r="VND19" s="64"/>
      <c r="VNE19" s="64"/>
      <c r="VNF19" s="64"/>
      <c r="VNG19" s="64"/>
      <c r="VNH19" s="64"/>
      <c r="VNI19" s="64"/>
      <c r="VNJ19" s="64"/>
      <c r="VNK19" s="64"/>
      <c r="VNL19" s="64"/>
      <c r="VNM19" s="64"/>
      <c r="VNN19" s="64"/>
      <c r="VNO19" s="64"/>
      <c r="VNP19" s="64"/>
      <c r="VNQ19" s="64"/>
      <c r="VNR19" s="64"/>
      <c r="VNS19" s="64"/>
      <c r="VNT19" s="64"/>
      <c r="VNU19" s="64"/>
      <c r="VNV19" s="64"/>
      <c r="VNW19" s="64"/>
      <c r="VNX19" s="64"/>
      <c r="VNY19" s="64"/>
      <c r="VNZ19" s="64"/>
      <c r="VOA19" s="64"/>
      <c r="VOB19" s="64"/>
      <c r="VOC19" s="64"/>
      <c r="VOD19" s="64"/>
      <c r="VOE19" s="64"/>
      <c r="VOF19" s="64"/>
      <c r="VOG19" s="64"/>
      <c r="VOH19" s="64"/>
      <c r="VOI19" s="64"/>
      <c r="VOJ19" s="64"/>
      <c r="VOK19" s="64"/>
      <c r="VOL19" s="64"/>
      <c r="VOM19" s="64"/>
      <c r="VON19" s="64"/>
      <c r="VOO19" s="64"/>
      <c r="VOP19" s="64"/>
      <c r="VOQ19" s="64"/>
      <c r="VOR19" s="64"/>
      <c r="VOS19" s="64"/>
      <c r="VOT19" s="64"/>
      <c r="VOU19" s="64"/>
      <c r="VOV19" s="64"/>
      <c r="VOW19" s="64"/>
      <c r="VOX19" s="64"/>
      <c r="VOY19" s="64"/>
      <c r="VOZ19" s="64"/>
      <c r="VPA19" s="64"/>
      <c r="VPB19" s="64"/>
      <c r="VPC19" s="64"/>
      <c r="VPD19" s="64"/>
      <c r="VPE19" s="64"/>
      <c r="VPF19" s="64"/>
      <c r="VPG19" s="64"/>
      <c r="VPH19" s="64"/>
      <c r="VPI19" s="64"/>
      <c r="VPJ19" s="64"/>
      <c r="VPK19" s="64"/>
      <c r="VPL19" s="64"/>
      <c r="VPM19" s="64"/>
      <c r="VPN19" s="64"/>
      <c r="VPO19" s="64"/>
      <c r="VPP19" s="64"/>
      <c r="VPQ19" s="64"/>
      <c r="VPR19" s="64"/>
      <c r="VPS19" s="64"/>
      <c r="VPT19" s="64"/>
      <c r="VPU19" s="64"/>
      <c r="VPV19" s="64"/>
      <c r="VPW19" s="64"/>
      <c r="VPX19" s="64"/>
      <c r="VPY19" s="64"/>
      <c r="VPZ19" s="64"/>
      <c r="VQA19" s="64"/>
      <c r="VQB19" s="64"/>
      <c r="VQC19" s="64"/>
      <c r="VQD19" s="64"/>
      <c r="VQE19" s="64"/>
      <c r="VQF19" s="64"/>
      <c r="VQG19" s="64"/>
      <c r="VQH19" s="64"/>
      <c r="VQI19" s="64"/>
      <c r="VQJ19" s="64"/>
      <c r="VQK19" s="64"/>
      <c r="VQL19" s="64"/>
      <c r="VQM19" s="64"/>
      <c r="VQN19" s="64"/>
      <c r="VQO19" s="64"/>
      <c r="VQP19" s="64"/>
      <c r="VQQ19" s="64"/>
      <c r="VQR19" s="64"/>
      <c r="VQS19" s="64"/>
      <c r="VQT19" s="64"/>
      <c r="VQU19" s="64"/>
      <c r="VQV19" s="64"/>
      <c r="VQW19" s="64"/>
      <c r="VQX19" s="64"/>
      <c r="VQY19" s="64"/>
      <c r="VQZ19" s="64"/>
      <c r="VRA19" s="64"/>
      <c r="VRB19" s="64"/>
      <c r="VRC19" s="64"/>
      <c r="VRD19" s="64"/>
      <c r="VRE19" s="64"/>
      <c r="VRF19" s="64"/>
      <c r="VRG19" s="64"/>
      <c r="VRH19" s="64"/>
      <c r="VRI19" s="64"/>
      <c r="VRJ19" s="64"/>
      <c r="VRK19" s="64"/>
      <c r="VRL19" s="64"/>
      <c r="VRM19" s="64"/>
      <c r="VRN19" s="64"/>
      <c r="VRO19" s="64"/>
      <c r="VRP19" s="64"/>
      <c r="VRQ19" s="64"/>
      <c r="VRR19" s="64"/>
      <c r="VRS19" s="64"/>
      <c r="VRT19" s="64"/>
      <c r="VRU19" s="64"/>
      <c r="VRV19" s="64"/>
      <c r="VRW19" s="64"/>
      <c r="VRX19" s="64"/>
      <c r="VRY19" s="64"/>
      <c r="VRZ19" s="64"/>
      <c r="VSA19" s="64"/>
      <c r="VSB19" s="64"/>
      <c r="VSC19" s="64"/>
      <c r="VSD19" s="64"/>
      <c r="VSE19" s="64"/>
      <c r="VSF19" s="64"/>
      <c r="VSG19" s="64"/>
      <c r="VSH19" s="64"/>
      <c r="VSI19" s="64"/>
      <c r="VSJ19" s="64"/>
      <c r="VSK19" s="64"/>
      <c r="VSL19" s="64"/>
      <c r="VSM19" s="64"/>
      <c r="VSN19" s="64"/>
      <c r="VSO19" s="64"/>
      <c r="VSP19" s="64"/>
      <c r="VSQ19" s="64"/>
      <c r="VSR19" s="64"/>
      <c r="VSS19" s="64"/>
      <c r="VST19" s="64"/>
      <c r="VSU19" s="64"/>
      <c r="VSV19" s="64"/>
      <c r="VSW19" s="64"/>
      <c r="VSX19" s="64"/>
      <c r="VSY19" s="64"/>
      <c r="VSZ19" s="64"/>
      <c r="VTA19" s="64"/>
      <c r="VTB19" s="64"/>
      <c r="VTC19" s="64"/>
      <c r="VTD19" s="64"/>
      <c r="VTE19" s="64"/>
      <c r="VTF19" s="64"/>
      <c r="VTG19" s="64"/>
      <c r="VTH19" s="64"/>
      <c r="VTI19" s="64"/>
      <c r="VTJ19" s="64"/>
      <c r="VTK19" s="64"/>
      <c r="VTL19" s="64"/>
      <c r="VTM19" s="64"/>
      <c r="VTN19" s="64"/>
      <c r="VTO19" s="64"/>
      <c r="VTP19" s="64"/>
      <c r="VTQ19" s="64"/>
      <c r="VTR19" s="64"/>
      <c r="VTS19" s="64"/>
      <c r="VTT19" s="64"/>
      <c r="VTU19" s="64"/>
      <c r="VTV19" s="64"/>
      <c r="VTW19" s="64"/>
      <c r="VTX19" s="64"/>
      <c r="VTY19" s="64"/>
      <c r="VTZ19" s="64"/>
      <c r="VUA19" s="64"/>
      <c r="VUB19" s="64"/>
      <c r="VUC19" s="64"/>
      <c r="VUD19" s="64"/>
      <c r="VUE19" s="64"/>
      <c r="VUF19" s="64"/>
      <c r="VUG19" s="64"/>
      <c r="VUH19" s="64"/>
      <c r="VUI19" s="64"/>
      <c r="VUJ19" s="64"/>
      <c r="VUK19" s="64"/>
      <c r="VUL19" s="64"/>
      <c r="VUM19" s="64"/>
      <c r="VUN19" s="64"/>
      <c r="VUO19" s="64"/>
      <c r="VUP19" s="64"/>
      <c r="VUQ19" s="64"/>
      <c r="VUR19" s="64"/>
      <c r="VUS19" s="64"/>
      <c r="VUT19" s="64"/>
      <c r="VUU19" s="64"/>
      <c r="VUV19" s="64"/>
      <c r="VUW19" s="64"/>
      <c r="VUX19" s="64"/>
      <c r="VUY19" s="64"/>
      <c r="VUZ19" s="64"/>
      <c r="VVA19" s="64"/>
      <c r="VVB19" s="64"/>
      <c r="VVC19" s="64"/>
      <c r="VVD19" s="64"/>
      <c r="VVE19" s="64"/>
      <c r="VVF19" s="64"/>
      <c r="VVG19" s="64"/>
      <c r="VVH19" s="64"/>
      <c r="VVI19" s="64"/>
      <c r="VVJ19" s="64"/>
      <c r="VVK19" s="64"/>
      <c r="VVL19" s="64"/>
      <c r="VVM19" s="64"/>
      <c r="VVN19" s="64"/>
      <c r="VVO19" s="64"/>
      <c r="VVP19" s="64"/>
      <c r="VVQ19" s="64"/>
      <c r="VVR19" s="64"/>
      <c r="VVS19" s="64"/>
      <c r="VVT19" s="64"/>
      <c r="VVU19" s="64"/>
      <c r="VVV19" s="64"/>
      <c r="VVW19" s="64"/>
      <c r="VVX19" s="64"/>
      <c r="VVY19" s="64"/>
      <c r="VVZ19" s="64"/>
      <c r="VWA19" s="64"/>
      <c r="VWB19" s="64"/>
      <c r="VWC19" s="64"/>
      <c r="VWD19" s="64"/>
      <c r="VWE19" s="64"/>
      <c r="VWF19" s="64"/>
      <c r="VWG19" s="64"/>
      <c r="VWH19" s="64"/>
      <c r="VWI19" s="64"/>
      <c r="VWJ19" s="64"/>
      <c r="VWK19" s="64"/>
      <c r="VWL19" s="64"/>
      <c r="VWM19" s="64"/>
      <c r="VWN19" s="64"/>
      <c r="VWO19" s="64"/>
      <c r="VWP19" s="64"/>
      <c r="VWQ19" s="64"/>
      <c r="VWR19" s="64"/>
      <c r="VWS19" s="64"/>
      <c r="VWT19" s="64"/>
      <c r="VWU19" s="64"/>
      <c r="VWV19" s="64"/>
      <c r="VWW19" s="64"/>
      <c r="VWX19" s="64"/>
      <c r="VWY19" s="64"/>
      <c r="VWZ19" s="64"/>
      <c r="VXA19" s="64"/>
      <c r="VXB19" s="64"/>
      <c r="VXC19" s="64"/>
      <c r="VXD19" s="64"/>
      <c r="VXE19" s="64"/>
      <c r="VXF19" s="64"/>
      <c r="VXG19" s="64"/>
      <c r="VXH19" s="64"/>
      <c r="VXI19" s="64"/>
      <c r="VXJ19" s="64"/>
      <c r="VXK19" s="64"/>
      <c r="VXL19" s="64"/>
      <c r="VXM19" s="64"/>
      <c r="VXN19" s="64"/>
      <c r="VXO19" s="64"/>
      <c r="VXP19" s="64"/>
      <c r="VXQ19" s="64"/>
      <c r="VXR19" s="64"/>
      <c r="VXS19" s="64"/>
      <c r="VXT19" s="64"/>
      <c r="VXU19" s="64"/>
      <c r="VXV19" s="64"/>
      <c r="VXW19" s="64"/>
      <c r="VXX19" s="64"/>
      <c r="VXY19" s="64"/>
      <c r="VXZ19" s="64"/>
      <c r="VYA19" s="64"/>
      <c r="VYB19" s="64"/>
      <c r="VYC19" s="64"/>
      <c r="VYD19" s="64"/>
      <c r="VYE19" s="64"/>
      <c r="VYF19" s="64"/>
      <c r="VYG19" s="64"/>
      <c r="VYH19" s="64"/>
      <c r="VYI19" s="64"/>
      <c r="VYJ19" s="64"/>
      <c r="VYK19" s="64"/>
      <c r="VYL19" s="64"/>
      <c r="VYM19" s="64"/>
      <c r="VYN19" s="64"/>
      <c r="VYO19" s="64"/>
      <c r="VYP19" s="64"/>
      <c r="VYQ19" s="64"/>
      <c r="VYR19" s="64"/>
      <c r="VYS19" s="64"/>
      <c r="VYT19" s="64"/>
      <c r="VYU19" s="64"/>
      <c r="VYV19" s="64"/>
      <c r="VYW19" s="64"/>
      <c r="VYX19" s="64"/>
      <c r="VYY19" s="64"/>
      <c r="VYZ19" s="64"/>
      <c r="VZA19" s="64"/>
      <c r="VZB19" s="64"/>
      <c r="VZC19" s="64"/>
      <c r="VZD19" s="64"/>
      <c r="VZE19" s="64"/>
      <c r="VZF19" s="64"/>
      <c r="VZG19" s="64"/>
      <c r="VZH19" s="64"/>
      <c r="VZI19" s="64"/>
      <c r="VZJ19" s="64"/>
      <c r="VZK19" s="64"/>
      <c r="VZL19" s="64"/>
      <c r="VZM19" s="64"/>
      <c r="VZN19" s="64"/>
      <c r="VZO19" s="64"/>
      <c r="VZP19" s="64"/>
      <c r="VZQ19" s="64"/>
      <c r="VZR19" s="64"/>
      <c r="VZS19" s="64"/>
      <c r="VZT19" s="64"/>
      <c r="VZU19" s="64"/>
      <c r="VZV19" s="64"/>
      <c r="VZW19" s="64"/>
      <c r="VZX19" s="64"/>
      <c r="VZY19" s="64"/>
      <c r="VZZ19" s="64"/>
      <c r="WAA19" s="64"/>
      <c r="WAB19" s="64"/>
      <c r="WAC19" s="64"/>
      <c r="WAD19" s="64"/>
      <c r="WAE19" s="64"/>
      <c r="WAF19" s="64"/>
      <c r="WAG19" s="64"/>
      <c r="WAH19" s="64"/>
      <c r="WAI19" s="64"/>
      <c r="WAJ19" s="64"/>
      <c r="WAK19" s="64"/>
      <c r="WAL19" s="64"/>
      <c r="WAM19" s="64"/>
      <c r="WAN19" s="64"/>
      <c r="WAO19" s="64"/>
      <c r="WAP19" s="64"/>
      <c r="WAQ19" s="64"/>
      <c r="WAR19" s="64"/>
      <c r="WAS19" s="64"/>
      <c r="WAT19" s="64"/>
      <c r="WAU19" s="64"/>
      <c r="WAV19" s="64"/>
      <c r="WAW19" s="64"/>
      <c r="WAX19" s="64"/>
      <c r="WAY19" s="64"/>
      <c r="WAZ19" s="64"/>
      <c r="WBA19" s="64"/>
      <c r="WBB19" s="64"/>
      <c r="WBC19" s="64"/>
      <c r="WBD19" s="64"/>
      <c r="WBE19" s="64"/>
      <c r="WBF19" s="64"/>
      <c r="WBG19" s="64"/>
      <c r="WBH19" s="64"/>
      <c r="WBI19" s="64"/>
      <c r="WBJ19" s="64"/>
      <c r="WBK19" s="64"/>
      <c r="WBL19" s="64"/>
      <c r="WBM19" s="64"/>
      <c r="WBN19" s="64"/>
      <c r="WBO19" s="64"/>
      <c r="WBP19" s="64"/>
      <c r="WBQ19" s="64"/>
      <c r="WBR19" s="64"/>
      <c r="WBS19" s="64"/>
      <c r="WBT19" s="64"/>
      <c r="WBU19" s="64"/>
      <c r="WBV19" s="64"/>
      <c r="WBW19" s="64"/>
      <c r="WBX19" s="64"/>
      <c r="WBY19" s="64"/>
      <c r="WBZ19" s="64"/>
      <c r="WCA19" s="64"/>
      <c r="WCB19" s="64"/>
      <c r="WCC19" s="64"/>
      <c r="WCD19" s="64"/>
      <c r="WCE19" s="64"/>
      <c r="WCF19" s="64"/>
      <c r="WCG19" s="64"/>
      <c r="WCH19" s="64"/>
      <c r="WCI19" s="64"/>
      <c r="WCJ19" s="64"/>
      <c r="WCK19" s="64"/>
      <c r="WCL19" s="64"/>
      <c r="WCM19" s="64"/>
      <c r="WCN19" s="64"/>
      <c r="WCO19" s="64"/>
      <c r="WCP19" s="64"/>
      <c r="WCQ19" s="64"/>
      <c r="WCR19" s="64"/>
      <c r="WCS19" s="64"/>
      <c r="WCT19" s="64"/>
      <c r="WCU19" s="64"/>
      <c r="WCV19" s="64"/>
      <c r="WCW19" s="64"/>
      <c r="WCX19" s="64"/>
      <c r="WCY19" s="64"/>
      <c r="WCZ19" s="64"/>
      <c r="WDA19" s="64"/>
      <c r="WDB19" s="64"/>
      <c r="WDC19" s="64"/>
      <c r="WDD19" s="64"/>
      <c r="WDE19" s="64"/>
      <c r="WDF19" s="64"/>
      <c r="WDG19" s="64"/>
      <c r="WDH19" s="64"/>
      <c r="WDI19" s="64"/>
      <c r="WDJ19" s="64"/>
      <c r="WDK19" s="64"/>
      <c r="WDL19" s="64"/>
      <c r="WDM19" s="64"/>
      <c r="WDN19" s="64"/>
      <c r="WDO19" s="64"/>
      <c r="WDP19" s="64"/>
      <c r="WDQ19" s="64"/>
      <c r="WDR19" s="64"/>
      <c r="WDS19" s="64"/>
      <c r="WDT19" s="64"/>
      <c r="WDU19" s="64"/>
      <c r="WDV19" s="64"/>
      <c r="WDW19" s="64"/>
      <c r="WDX19" s="64"/>
      <c r="WDY19" s="64"/>
      <c r="WDZ19" s="64"/>
      <c r="WEA19" s="64"/>
      <c r="WEB19" s="64"/>
      <c r="WEC19" s="64"/>
      <c r="WED19" s="64"/>
      <c r="WEE19" s="64"/>
      <c r="WEF19" s="64"/>
      <c r="WEG19" s="64"/>
      <c r="WEH19" s="64"/>
      <c r="WEI19" s="64"/>
      <c r="WEJ19" s="64"/>
      <c r="WEK19" s="64"/>
      <c r="WEL19" s="64"/>
      <c r="WEM19" s="64"/>
      <c r="WEN19" s="64"/>
      <c r="WEO19" s="64"/>
      <c r="WEP19" s="64"/>
      <c r="WEQ19" s="64"/>
      <c r="WER19" s="64"/>
      <c r="WES19" s="64"/>
      <c r="WET19" s="64"/>
      <c r="WEU19" s="64"/>
      <c r="WEV19" s="64"/>
      <c r="WEW19" s="64"/>
      <c r="WEX19" s="64"/>
      <c r="WEY19" s="64"/>
      <c r="WEZ19" s="64"/>
      <c r="WFA19" s="64"/>
      <c r="WFB19" s="64"/>
      <c r="WFC19" s="64"/>
      <c r="WFD19" s="64"/>
      <c r="WFE19" s="64"/>
      <c r="WFF19" s="64"/>
      <c r="WFG19" s="64"/>
      <c r="WFH19" s="64"/>
      <c r="WFI19" s="64"/>
      <c r="WFJ19" s="64"/>
      <c r="WFK19" s="64"/>
      <c r="WFL19" s="64"/>
      <c r="WFM19" s="64"/>
      <c r="WFN19" s="64"/>
      <c r="WFO19" s="64"/>
      <c r="WFP19" s="64"/>
      <c r="WFQ19" s="64"/>
      <c r="WFR19" s="64"/>
      <c r="WFS19" s="64"/>
      <c r="WFT19" s="64"/>
      <c r="WFU19" s="64"/>
      <c r="WFV19" s="64"/>
      <c r="WFW19" s="64"/>
      <c r="WFX19" s="64"/>
      <c r="WFY19" s="64"/>
      <c r="WFZ19" s="64"/>
      <c r="WGA19" s="64"/>
      <c r="WGB19" s="64"/>
      <c r="WGC19" s="64"/>
      <c r="WGD19" s="64"/>
      <c r="WGE19" s="64"/>
      <c r="WGF19" s="64"/>
      <c r="WGG19" s="64"/>
      <c r="WGH19" s="64"/>
      <c r="WGI19" s="64"/>
      <c r="WGJ19" s="64"/>
      <c r="WGK19" s="64"/>
      <c r="WGL19" s="64"/>
      <c r="WGM19" s="64"/>
      <c r="WGN19" s="64"/>
      <c r="WGO19" s="64"/>
      <c r="WGP19" s="64"/>
      <c r="WGQ19" s="64"/>
      <c r="WGR19" s="64"/>
      <c r="WGS19" s="64"/>
      <c r="WGT19" s="64"/>
      <c r="WGU19" s="64"/>
      <c r="WGV19" s="64"/>
      <c r="WGW19" s="64"/>
      <c r="WGX19" s="64"/>
      <c r="WGY19" s="64"/>
      <c r="WGZ19" s="64"/>
      <c r="WHA19" s="64"/>
      <c r="WHB19" s="64"/>
      <c r="WHC19" s="64"/>
      <c r="WHD19" s="64"/>
      <c r="WHE19" s="64"/>
      <c r="WHF19" s="64"/>
      <c r="WHG19" s="64"/>
      <c r="WHH19" s="64"/>
      <c r="WHI19" s="64"/>
      <c r="WHJ19" s="64"/>
      <c r="WHK19" s="64"/>
      <c r="WHL19" s="64"/>
      <c r="WHM19" s="64"/>
      <c r="WHN19" s="64"/>
      <c r="WHO19" s="64"/>
      <c r="WHP19" s="64"/>
      <c r="WHQ19" s="64"/>
      <c r="WHR19" s="64"/>
      <c r="WHS19" s="64"/>
      <c r="WHT19" s="64"/>
      <c r="WHU19" s="64"/>
      <c r="WHV19" s="64"/>
      <c r="WHW19" s="64"/>
      <c r="WHX19" s="64"/>
      <c r="WHY19" s="64"/>
      <c r="WHZ19" s="64"/>
      <c r="WIA19" s="64"/>
      <c r="WIB19" s="64"/>
      <c r="WIC19" s="64"/>
      <c r="WID19" s="64"/>
      <c r="WIE19" s="64"/>
      <c r="WIF19" s="64"/>
      <c r="WIG19" s="64"/>
      <c r="WIH19" s="64"/>
      <c r="WII19" s="64"/>
      <c r="WIJ19" s="64"/>
      <c r="WIK19" s="64"/>
      <c r="WIL19" s="64"/>
      <c r="WIM19" s="64"/>
      <c r="WIN19" s="64"/>
      <c r="WIO19" s="64"/>
      <c r="WIP19" s="64"/>
      <c r="WIQ19" s="64"/>
      <c r="WIR19" s="64"/>
      <c r="WIS19" s="64"/>
      <c r="WIT19" s="64"/>
      <c r="WIU19" s="64"/>
      <c r="WIV19" s="64"/>
      <c r="WIW19" s="64"/>
      <c r="WIX19" s="64"/>
      <c r="WIY19" s="64"/>
      <c r="WIZ19" s="64"/>
      <c r="WJA19" s="64"/>
      <c r="WJB19" s="64"/>
      <c r="WJC19" s="64"/>
      <c r="WJD19" s="64"/>
      <c r="WJE19" s="64"/>
      <c r="WJF19" s="64"/>
      <c r="WJG19" s="64"/>
      <c r="WJH19" s="64"/>
      <c r="WJI19" s="64"/>
      <c r="WJJ19" s="64"/>
      <c r="WJK19" s="64"/>
      <c r="WJL19" s="64"/>
      <c r="WJM19" s="64"/>
      <c r="WJN19" s="64"/>
      <c r="WJO19" s="64"/>
      <c r="WJP19" s="64"/>
      <c r="WJQ19" s="64"/>
      <c r="WJR19" s="64"/>
      <c r="WJS19" s="64"/>
      <c r="WJT19" s="64"/>
      <c r="WJU19" s="64"/>
      <c r="WJV19" s="64"/>
      <c r="WJW19" s="64"/>
      <c r="WJX19" s="64"/>
      <c r="WJY19" s="64"/>
      <c r="WJZ19" s="64"/>
      <c r="WKA19" s="64"/>
      <c r="WKB19" s="64"/>
      <c r="WKC19" s="64"/>
      <c r="WKD19" s="64"/>
      <c r="WKE19" s="64"/>
      <c r="WKF19" s="64"/>
      <c r="WKG19" s="64"/>
      <c r="WKH19" s="64"/>
      <c r="WKI19" s="64"/>
      <c r="WKJ19" s="64"/>
      <c r="WKK19" s="64"/>
      <c r="WKL19" s="64"/>
      <c r="WKM19" s="64"/>
      <c r="WKN19" s="64"/>
      <c r="WKO19" s="64"/>
      <c r="WKP19" s="64"/>
      <c r="WKQ19" s="64"/>
      <c r="WKR19" s="64"/>
      <c r="WKS19" s="64"/>
      <c r="WKT19" s="64"/>
      <c r="WKU19" s="64"/>
      <c r="WKV19" s="64"/>
      <c r="WKW19" s="64"/>
      <c r="WKX19" s="64"/>
      <c r="WKY19" s="64"/>
      <c r="WKZ19" s="64"/>
      <c r="WLA19" s="64"/>
      <c r="WLB19" s="64"/>
      <c r="WLC19" s="64"/>
      <c r="WLD19" s="64"/>
      <c r="WLE19" s="64"/>
      <c r="WLF19" s="64"/>
      <c r="WLG19" s="64"/>
      <c r="WLH19" s="64"/>
      <c r="WLI19" s="64"/>
      <c r="WLJ19" s="64"/>
      <c r="WLK19" s="64"/>
      <c r="WLL19" s="64"/>
      <c r="WLM19" s="64"/>
      <c r="WLN19" s="64"/>
      <c r="WLO19" s="64"/>
      <c r="WLP19" s="64"/>
      <c r="WLQ19" s="64"/>
      <c r="WLR19" s="64"/>
      <c r="WLS19" s="64"/>
      <c r="WLT19" s="64"/>
      <c r="WLU19" s="64"/>
      <c r="WLV19" s="64"/>
      <c r="WLW19" s="64"/>
      <c r="WLX19" s="64"/>
      <c r="WLY19" s="64"/>
      <c r="WLZ19" s="64"/>
      <c r="WMA19" s="64"/>
      <c r="WMB19" s="64"/>
      <c r="WMC19" s="64"/>
      <c r="WMD19" s="64"/>
      <c r="WME19" s="64"/>
      <c r="WMF19" s="64"/>
      <c r="WMG19" s="64"/>
      <c r="WMH19" s="64"/>
      <c r="WMI19" s="64"/>
      <c r="WMJ19" s="64"/>
      <c r="WMK19" s="64"/>
      <c r="WML19" s="64"/>
      <c r="WMM19" s="64"/>
      <c r="WMN19" s="64"/>
      <c r="WMO19" s="64"/>
      <c r="WMP19" s="64"/>
      <c r="WMQ19" s="64"/>
      <c r="WMR19" s="64"/>
      <c r="WMS19" s="64"/>
      <c r="WMT19" s="64"/>
      <c r="WMU19" s="64"/>
      <c r="WMV19" s="64"/>
      <c r="WMW19" s="64"/>
      <c r="WMX19" s="64"/>
      <c r="WMY19" s="64"/>
      <c r="WMZ19" s="64"/>
      <c r="WNA19" s="64"/>
      <c r="WNB19" s="64"/>
      <c r="WNC19" s="64"/>
      <c r="WND19" s="64"/>
      <c r="WNE19" s="64"/>
      <c r="WNF19" s="64"/>
      <c r="WNG19" s="64"/>
      <c r="WNH19" s="64"/>
      <c r="WNI19" s="64"/>
      <c r="WNJ19" s="64"/>
      <c r="WNK19" s="64"/>
      <c r="WNL19" s="64"/>
      <c r="WNM19" s="64"/>
      <c r="WNN19" s="64"/>
      <c r="WNO19" s="64"/>
      <c r="WNP19" s="64"/>
      <c r="WNQ19" s="64"/>
      <c r="WNR19" s="64"/>
      <c r="WNS19" s="64"/>
      <c r="WNT19" s="64"/>
      <c r="WNU19" s="64"/>
      <c r="WNV19" s="64"/>
      <c r="WNW19" s="64"/>
      <c r="WNX19" s="64"/>
      <c r="WNY19" s="64"/>
      <c r="WNZ19" s="64"/>
      <c r="WOA19" s="64"/>
      <c r="WOB19" s="64"/>
      <c r="WOC19" s="64"/>
      <c r="WOD19" s="64"/>
      <c r="WOE19" s="64"/>
      <c r="WOF19" s="64"/>
      <c r="WOG19" s="64"/>
      <c r="WOH19" s="64"/>
      <c r="WOI19" s="64"/>
      <c r="WOJ19" s="64"/>
      <c r="WOK19" s="64"/>
      <c r="WOL19" s="64"/>
      <c r="WOM19" s="64"/>
      <c r="WON19" s="64"/>
      <c r="WOO19" s="64"/>
      <c r="WOP19" s="64"/>
      <c r="WOQ19" s="64"/>
      <c r="WOR19" s="64"/>
      <c r="WOS19" s="64"/>
      <c r="WOT19" s="64"/>
      <c r="WOU19" s="64"/>
      <c r="WOV19" s="64"/>
      <c r="WOW19" s="64"/>
      <c r="WOX19" s="64"/>
      <c r="WOY19" s="64"/>
      <c r="WOZ19" s="64"/>
      <c r="WPA19" s="64"/>
      <c r="WPB19" s="64"/>
      <c r="WPC19" s="64"/>
      <c r="WPD19" s="64"/>
      <c r="WPE19" s="64"/>
      <c r="WPF19" s="64"/>
      <c r="WPG19" s="64"/>
      <c r="WPH19" s="64"/>
      <c r="WPI19" s="64"/>
      <c r="WPJ19" s="64"/>
      <c r="WPK19" s="64"/>
      <c r="WPL19" s="64"/>
      <c r="WPM19" s="64"/>
      <c r="WPN19" s="64"/>
      <c r="WPO19" s="64"/>
      <c r="WPP19" s="64"/>
      <c r="WPQ19" s="64"/>
      <c r="WPR19" s="64"/>
      <c r="WPS19" s="64"/>
      <c r="WPT19" s="64"/>
      <c r="WPU19" s="64"/>
      <c r="WPV19" s="64"/>
      <c r="WPW19" s="64"/>
      <c r="WPX19" s="64"/>
      <c r="WPY19" s="64"/>
      <c r="WPZ19" s="64"/>
      <c r="WQA19" s="64"/>
      <c r="WQB19" s="64"/>
      <c r="WQC19" s="64"/>
      <c r="WQD19" s="64"/>
      <c r="WQE19" s="64"/>
      <c r="WQF19" s="64"/>
      <c r="WQG19" s="64"/>
      <c r="WQH19" s="64"/>
      <c r="WQI19" s="64"/>
      <c r="WQJ19" s="64"/>
      <c r="WQK19" s="64"/>
      <c r="WQL19" s="64"/>
      <c r="WQM19" s="64"/>
      <c r="WQN19" s="64"/>
      <c r="WQO19" s="64"/>
      <c r="WQP19" s="64"/>
      <c r="WQQ19" s="64"/>
      <c r="WQR19" s="64"/>
      <c r="WQS19" s="64"/>
      <c r="WQT19" s="64"/>
      <c r="WQU19" s="64"/>
      <c r="WQV19" s="64"/>
      <c r="WQW19" s="64"/>
      <c r="WQX19" s="64"/>
      <c r="WQY19" s="64"/>
      <c r="WQZ19" s="64"/>
      <c r="WRA19" s="64"/>
      <c r="WRB19" s="64"/>
      <c r="WRC19" s="64"/>
      <c r="WRD19" s="64"/>
      <c r="WRE19" s="64"/>
      <c r="WRF19" s="64"/>
      <c r="WRG19" s="64"/>
      <c r="WRH19" s="64"/>
      <c r="WRI19" s="64"/>
      <c r="WRJ19" s="64"/>
      <c r="WRK19" s="64"/>
      <c r="WRL19" s="64"/>
      <c r="WRM19" s="64"/>
      <c r="WRN19" s="64"/>
      <c r="WRO19" s="64"/>
      <c r="WRP19" s="64"/>
      <c r="WRQ19" s="64"/>
      <c r="WRR19" s="64"/>
      <c r="WRS19" s="64"/>
      <c r="WRT19" s="64"/>
      <c r="WRU19" s="64"/>
      <c r="WRV19" s="64"/>
      <c r="WRW19" s="64"/>
      <c r="WRX19" s="64"/>
      <c r="WRY19" s="64"/>
      <c r="WRZ19" s="64"/>
      <c r="WSA19" s="64"/>
      <c r="WSB19" s="64"/>
      <c r="WSC19" s="64"/>
      <c r="WSD19" s="64"/>
      <c r="WSE19" s="64"/>
      <c r="WSF19" s="64"/>
      <c r="WSG19" s="64"/>
      <c r="WSH19" s="64"/>
      <c r="WSI19" s="64"/>
      <c r="WSJ19" s="64"/>
      <c r="WSK19" s="64"/>
      <c r="WSL19" s="64"/>
      <c r="WSM19" s="64"/>
      <c r="WSN19" s="64"/>
      <c r="WSO19" s="64"/>
      <c r="WSP19" s="64"/>
      <c r="WSQ19" s="64"/>
      <c r="WSR19" s="64"/>
      <c r="WSS19" s="64"/>
      <c r="WST19" s="64"/>
      <c r="WSU19" s="64"/>
      <c r="WSV19" s="64"/>
      <c r="WSW19" s="64"/>
      <c r="WSX19" s="64"/>
      <c r="WSY19" s="64"/>
      <c r="WSZ19" s="64"/>
      <c r="WTA19" s="64"/>
      <c r="WTB19" s="64"/>
      <c r="WTC19" s="64"/>
      <c r="WTD19" s="64"/>
      <c r="WTE19" s="64"/>
      <c r="WTF19" s="64"/>
      <c r="WTG19" s="64"/>
      <c r="WTH19" s="64"/>
      <c r="WTI19" s="64"/>
      <c r="WTJ19" s="64"/>
      <c r="WTK19" s="64"/>
      <c r="WTL19" s="64"/>
      <c r="WTM19" s="64"/>
      <c r="WTN19" s="64"/>
      <c r="WTO19" s="64"/>
      <c r="WTP19" s="64"/>
      <c r="WTQ19" s="64"/>
      <c r="WTR19" s="64"/>
      <c r="WTS19" s="64"/>
      <c r="WTT19" s="64"/>
      <c r="WTU19" s="64"/>
      <c r="WTV19" s="64"/>
      <c r="WTW19" s="64"/>
      <c r="WTX19" s="64"/>
      <c r="WTY19" s="64"/>
      <c r="WTZ19" s="64"/>
      <c r="WUA19" s="64"/>
      <c r="WUB19" s="64"/>
      <c r="WUC19" s="64"/>
      <c r="WUD19" s="64"/>
      <c r="WUE19" s="64"/>
      <c r="WUF19" s="64"/>
      <c r="WUG19" s="64"/>
      <c r="WUH19" s="64"/>
      <c r="WUI19" s="64"/>
      <c r="WUJ19" s="64"/>
      <c r="WUK19" s="64"/>
      <c r="WUL19" s="64"/>
      <c r="WUM19" s="64"/>
      <c r="WUN19" s="64"/>
      <c r="WUO19" s="64"/>
      <c r="WUP19" s="64"/>
      <c r="WUQ19" s="64"/>
      <c r="WUR19" s="64"/>
      <c r="WUS19" s="64"/>
      <c r="WUT19" s="64"/>
      <c r="WUU19" s="64"/>
      <c r="WUV19" s="64"/>
      <c r="WUW19" s="64"/>
      <c r="WUX19" s="64"/>
      <c r="WUY19" s="64"/>
      <c r="WUZ19" s="64"/>
      <c r="WVA19" s="64"/>
      <c r="WVB19" s="64"/>
      <c r="WVC19" s="64"/>
      <c r="WVD19" s="64"/>
      <c r="WVE19" s="64"/>
      <c r="WVF19" s="64"/>
      <c r="WVG19" s="64"/>
      <c r="WVH19" s="64"/>
      <c r="WVI19" s="64"/>
      <c r="WVJ19" s="64"/>
      <c r="WVK19" s="64"/>
      <c r="WVL19" s="64"/>
      <c r="WVM19" s="64"/>
      <c r="WVN19" s="64"/>
      <c r="WVO19" s="64"/>
      <c r="WVP19" s="64"/>
      <c r="WVQ19" s="64"/>
      <c r="WVR19" s="64"/>
      <c r="WVS19" s="64"/>
      <c r="WVT19" s="64"/>
      <c r="WVU19" s="64"/>
      <c r="WVV19" s="64"/>
      <c r="WVW19" s="64"/>
      <c r="WVX19" s="64"/>
      <c r="WVY19" s="64"/>
      <c r="WVZ19" s="64"/>
      <c r="WWA19" s="64"/>
      <c r="WWB19" s="64"/>
      <c r="WWC19" s="64"/>
      <c r="WWD19" s="64"/>
      <c r="WWE19" s="64"/>
      <c r="WWF19" s="64"/>
      <c r="WWG19" s="64"/>
      <c r="WWH19" s="64"/>
      <c r="WWI19" s="64"/>
      <c r="WWJ19" s="64"/>
      <c r="WWK19" s="64"/>
      <c r="WWL19" s="64"/>
      <c r="WWM19" s="64"/>
      <c r="WWN19" s="64"/>
      <c r="WWO19" s="64"/>
      <c r="WWP19" s="64"/>
      <c r="WWQ19" s="64"/>
      <c r="WWR19" s="64"/>
      <c r="WWS19" s="64"/>
      <c r="WWT19" s="64"/>
      <c r="WWU19" s="64"/>
      <c r="WWV19" s="64"/>
      <c r="WWW19" s="64"/>
      <c r="WWX19" s="64"/>
      <c r="WWY19" s="64"/>
      <c r="WWZ19" s="64"/>
      <c r="WXA19" s="64"/>
      <c r="WXB19" s="64"/>
      <c r="WXC19" s="64"/>
      <c r="WXD19" s="64"/>
      <c r="WXE19" s="64"/>
      <c r="WXF19" s="64"/>
      <c r="WXG19" s="64"/>
      <c r="WXH19" s="64"/>
      <c r="WXI19" s="64"/>
      <c r="WXJ19" s="64"/>
      <c r="WXK19" s="64"/>
      <c r="WXL19" s="64"/>
      <c r="WXM19" s="64"/>
      <c r="WXN19" s="64"/>
      <c r="WXO19" s="64"/>
      <c r="WXP19" s="64"/>
      <c r="WXQ19" s="64"/>
      <c r="WXR19" s="64"/>
      <c r="WXS19" s="64"/>
      <c r="WXT19" s="64"/>
      <c r="WXU19" s="64"/>
      <c r="WXV19" s="64"/>
      <c r="WXW19" s="64"/>
      <c r="WXX19" s="64"/>
      <c r="WXY19" s="64"/>
      <c r="WXZ19" s="64"/>
      <c r="WYA19" s="64"/>
      <c r="WYB19" s="64"/>
      <c r="WYC19" s="64"/>
      <c r="WYD19" s="64"/>
      <c r="WYE19" s="64"/>
      <c r="WYF19" s="64"/>
      <c r="WYG19" s="64"/>
      <c r="WYH19" s="64"/>
      <c r="WYI19" s="64"/>
      <c r="WYJ19" s="64"/>
      <c r="WYK19" s="64"/>
      <c r="WYL19" s="64"/>
      <c r="WYM19" s="64"/>
      <c r="WYN19" s="64"/>
      <c r="WYO19" s="64"/>
      <c r="WYP19" s="64"/>
      <c r="WYQ19" s="64"/>
      <c r="WYR19" s="64"/>
      <c r="WYS19" s="64"/>
      <c r="WYT19" s="64"/>
      <c r="WYU19" s="64"/>
      <c r="WYV19" s="64"/>
      <c r="WYW19" s="64"/>
      <c r="WYX19" s="64"/>
      <c r="WYY19" s="64"/>
      <c r="WYZ19" s="64"/>
      <c r="WZA19" s="64"/>
      <c r="WZB19" s="64"/>
      <c r="WZC19" s="64"/>
      <c r="WZD19" s="64"/>
      <c r="WZE19" s="64"/>
      <c r="WZF19" s="64"/>
      <c r="WZG19" s="64"/>
      <c r="WZH19" s="64"/>
      <c r="WZI19" s="64"/>
      <c r="WZJ19" s="64"/>
      <c r="WZK19" s="64"/>
      <c r="WZL19" s="64"/>
      <c r="WZM19" s="64"/>
      <c r="WZN19" s="64"/>
      <c r="WZO19" s="64"/>
      <c r="WZP19" s="64"/>
      <c r="WZQ19" s="64"/>
      <c r="WZR19" s="64"/>
      <c r="WZS19" s="64"/>
      <c r="WZT19" s="64"/>
      <c r="WZU19" s="64"/>
      <c r="WZV19" s="64"/>
      <c r="WZW19" s="64"/>
      <c r="WZX19" s="64"/>
      <c r="WZY19" s="64"/>
      <c r="WZZ19" s="64"/>
      <c r="XAA19" s="64"/>
      <c r="XAB19" s="64"/>
      <c r="XAC19" s="64"/>
      <c r="XAD19" s="64"/>
      <c r="XAE19" s="64"/>
      <c r="XAF19" s="64"/>
      <c r="XAG19" s="64"/>
      <c r="XAH19" s="64"/>
      <c r="XAI19" s="64"/>
      <c r="XAJ19" s="64"/>
      <c r="XAK19" s="64"/>
      <c r="XAL19" s="64"/>
      <c r="XAM19" s="64"/>
      <c r="XAN19" s="64"/>
      <c r="XAO19" s="64"/>
      <c r="XAP19" s="64"/>
      <c r="XAQ19" s="64"/>
      <c r="XAR19" s="64"/>
      <c r="XAS19" s="64"/>
      <c r="XAT19" s="64"/>
      <c r="XAU19" s="64"/>
      <c r="XAV19" s="64"/>
      <c r="XAW19" s="64"/>
      <c r="XAX19" s="64"/>
      <c r="XAY19" s="64"/>
      <c r="XAZ19" s="64"/>
      <c r="XBA19" s="64"/>
      <c r="XBB19" s="64"/>
      <c r="XBC19" s="64"/>
      <c r="XBD19" s="64"/>
      <c r="XBE19" s="64"/>
      <c r="XBF19" s="64"/>
      <c r="XBG19" s="64"/>
      <c r="XBH19" s="64"/>
      <c r="XBI19" s="64"/>
      <c r="XBJ19" s="64"/>
      <c r="XBK19" s="64"/>
      <c r="XBL19" s="64"/>
      <c r="XBM19" s="64"/>
      <c r="XBN19" s="64"/>
      <c r="XBO19" s="64"/>
      <c r="XBP19" s="64"/>
      <c r="XBQ19" s="64"/>
      <c r="XBR19" s="64"/>
      <c r="XBS19" s="64"/>
      <c r="XBT19" s="64"/>
      <c r="XBU19" s="64"/>
      <c r="XBV19" s="64"/>
      <c r="XBW19" s="64"/>
      <c r="XBX19" s="64"/>
      <c r="XBY19" s="64"/>
      <c r="XBZ19" s="64"/>
      <c r="XCA19" s="64"/>
      <c r="XCB19" s="64"/>
      <c r="XCC19" s="64"/>
      <c r="XCD19" s="64"/>
      <c r="XCE19" s="64"/>
      <c r="XCF19" s="64"/>
      <c r="XCG19" s="64"/>
      <c r="XCH19" s="64"/>
      <c r="XCI19" s="64"/>
      <c r="XCJ19" s="64"/>
      <c r="XCK19" s="64"/>
      <c r="XCL19" s="64"/>
      <c r="XCM19" s="64"/>
      <c r="XCN19" s="64"/>
      <c r="XCO19" s="64"/>
      <c r="XCP19" s="64"/>
      <c r="XCQ19" s="64"/>
      <c r="XCR19" s="64"/>
      <c r="XCS19" s="64"/>
      <c r="XCT19" s="64"/>
      <c r="XCU19" s="64"/>
      <c r="XCV19" s="64"/>
      <c r="XCW19" s="64"/>
      <c r="XCX19" s="64"/>
      <c r="XCY19" s="64"/>
      <c r="XCZ19" s="64"/>
      <c r="XDA19" s="64"/>
      <c r="XDB19" s="64"/>
      <c r="XDC19" s="64"/>
      <c r="XDD19" s="64"/>
      <c r="XDE19" s="64"/>
      <c r="XDF19" s="64"/>
      <c r="XDG19" s="64"/>
      <c r="XDH19" s="64"/>
      <c r="XDI19" s="64"/>
      <c r="XDJ19" s="64"/>
      <c r="XDK19" s="64"/>
      <c r="XDL19" s="64"/>
      <c r="XDM19" s="64"/>
      <c r="XDN19" s="64"/>
      <c r="XDO19" s="64"/>
      <c r="XDP19" s="64"/>
      <c r="XDQ19" s="64"/>
      <c r="XDR19" s="64"/>
      <c r="XDS19" s="64"/>
      <c r="XDT19" s="64"/>
      <c r="XDU19" s="64"/>
      <c r="XDV19" s="64"/>
      <c r="XDW19" s="64"/>
      <c r="XDX19" s="64"/>
      <c r="XDY19" s="64"/>
      <c r="XDZ19" s="64"/>
      <c r="XEA19" s="64"/>
      <c r="XEB19" s="64"/>
      <c r="XEC19" s="64"/>
      <c r="XED19" s="64"/>
      <c r="XEE19" s="64"/>
      <c r="XEF19" s="64"/>
      <c r="XEG19" s="64"/>
      <c r="XEH19" s="64"/>
      <c r="XEI19" s="64"/>
      <c r="XEJ19" s="64"/>
      <c r="XEK19" s="64"/>
      <c r="XEL19" s="64"/>
      <c r="XEM19" s="64"/>
      <c r="XEN19" s="64"/>
      <c r="XEO19" s="64"/>
      <c r="XEP19" s="64"/>
      <c r="XEQ19" s="64"/>
      <c r="XER19" s="64"/>
      <c r="XES19" s="64"/>
      <c r="XET19" s="64"/>
      <c r="XEU19" s="64"/>
      <c r="XEV19" s="64"/>
    </row>
    <row r="20" spans="1:16376" hidden="1" x14ac:dyDescent="0.2">
      <c r="B20" s="29">
        <v>47571</v>
      </c>
      <c r="C20" s="36">
        <v>43409</v>
      </c>
      <c r="D20" s="12" t="s">
        <v>155</v>
      </c>
      <c r="E20" s="12" t="s">
        <v>145</v>
      </c>
      <c r="F20" s="12" t="s">
        <v>20</v>
      </c>
      <c r="G20" s="13" t="s">
        <v>137</v>
      </c>
      <c r="H20" s="40"/>
      <c r="I20" s="41">
        <v>1230</v>
      </c>
      <c r="J20" s="45"/>
      <c r="K20" s="36">
        <v>43439</v>
      </c>
      <c r="L20" s="36">
        <v>43439</v>
      </c>
      <c r="M20" s="161" t="s">
        <v>21</v>
      </c>
      <c r="N20" s="149"/>
      <c r="O20" s="22"/>
    </row>
    <row r="21" spans="1:16376" hidden="1" x14ac:dyDescent="0.2">
      <c r="B21" s="29"/>
      <c r="C21" s="36"/>
      <c r="D21" s="12"/>
      <c r="E21" s="12" t="s">
        <v>204</v>
      </c>
      <c r="F21" s="12" t="s">
        <v>75</v>
      </c>
      <c r="G21" s="13" t="s">
        <v>187</v>
      </c>
      <c r="H21" s="41">
        <v>898.8</v>
      </c>
      <c r="I21" s="41"/>
      <c r="J21" s="45"/>
      <c r="K21" s="36">
        <v>43440</v>
      </c>
      <c r="L21" s="36">
        <v>43440</v>
      </c>
      <c r="M21" s="151" t="s">
        <v>76</v>
      </c>
      <c r="N21" s="149"/>
      <c r="O21" s="22"/>
    </row>
    <row r="22" spans="1:16376" hidden="1" x14ac:dyDescent="0.2">
      <c r="B22" s="13">
        <v>106027</v>
      </c>
      <c r="C22" s="36">
        <v>43398</v>
      </c>
      <c r="D22" s="36" t="s">
        <v>152</v>
      </c>
      <c r="E22" s="12" t="s">
        <v>139</v>
      </c>
      <c r="F22" s="12" t="s">
        <v>48</v>
      </c>
      <c r="G22" s="12" t="s">
        <v>63</v>
      </c>
      <c r="H22" s="105"/>
      <c r="I22" s="41">
        <v>898.8</v>
      </c>
      <c r="J22" s="44"/>
      <c r="K22" s="36">
        <v>43428</v>
      </c>
      <c r="L22" s="36">
        <v>43440</v>
      </c>
      <c r="M22" s="161" t="s">
        <v>21</v>
      </c>
      <c r="N22" s="149"/>
      <c r="O22" s="12"/>
    </row>
    <row r="23" spans="1:16376" hidden="1" x14ac:dyDescent="0.2">
      <c r="B23" s="13"/>
      <c r="C23" s="36"/>
      <c r="D23" s="36"/>
      <c r="E23" s="12" t="s">
        <v>204</v>
      </c>
      <c r="F23" s="12" t="s">
        <v>75</v>
      </c>
      <c r="G23" s="12" t="s">
        <v>187</v>
      </c>
      <c r="H23" s="105">
        <v>28175.4</v>
      </c>
      <c r="I23" s="41"/>
      <c r="J23" s="44"/>
      <c r="K23" s="36">
        <v>43441</v>
      </c>
      <c r="L23" s="36">
        <v>43441</v>
      </c>
      <c r="M23" s="151" t="s">
        <v>76</v>
      </c>
      <c r="N23" s="149"/>
      <c r="O23" s="12"/>
    </row>
    <row r="24" spans="1:16376" hidden="1" x14ac:dyDescent="0.2">
      <c r="B24" s="13"/>
      <c r="C24" s="36"/>
      <c r="D24" s="36"/>
      <c r="E24" s="12" t="s">
        <v>35</v>
      </c>
      <c r="F24" s="12"/>
      <c r="G24" s="12"/>
      <c r="H24" s="105"/>
      <c r="I24" s="106">
        <v>28175.4</v>
      </c>
      <c r="J24" s="44"/>
      <c r="K24" s="36">
        <v>43441</v>
      </c>
      <c r="L24" s="36">
        <v>43441</v>
      </c>
      <c r="M24" s="161" t="s">
        <v>21</v>
      </c>
      <c r="N24" s="149"/>
      <c r="O24" s="12"/>
    </row>
    <row r="25" spans="1:16376" hidden="1" x14ac:dyDescent="0.2">
      <c r="B25" s="13"/>
      <c r="C25" s="36"/>
      <c r="D25" s="36"/>
      <c r="E25" s="12" t="s">
        <v>204</v>
      </c>
      <c r="F25" s="12" t="s">
        <v>75</v>
      </c>
      <c r="G25" s="12" t="s">
        <v>187</v>
      </c>
      <c r="H25" s="105">
        <v>24214.29</v>
      </c>
      <c r="I25" s="154"/>
      <c r="J25" s="44"/>
      <c r="K25" s="36">
        <v>43444</v>
      </c>
      <c r="L25" s="36">
        <v>43444</v>
      </c>
      <c r="M25" s="151" t="s">
        <v>76</v>
      </c>
      <c r="N25" s="149"/>
      <c r="O25" s="12"/>
    </row>
    <row r="26" spans="1:16376" hidden="1" x14ac:dyDescent="0.2">
      <c r="B26" s="12"/>
      <c r="C26" s="36">
        <v>43437</v>
      </c>
      <c r="D26" s="10"/>
      <c r="E26" s="12" t="s">
        <v>43</v>
      </c>
      <c r="F26" s="13" t="s">
        <v>201</v>
      </c>
      <c r="G26" s="13" t="s">
        <v>187</v>
      </c>
      <c r="H26" s="40"/>
      <c r="I26" s="41">
        <v>20715.55</v>
      </c>
      <c r="J26" s="44"/>
      <c r="K26" s="36">
        <v>43446</v>
      </c>
      <c r="L26" s="36">
        <v>43444</v>
      </c>
      <c r="M26" s="103" t="s">
        <v>21</v>
      </c>
      <c r="N26" s="149"/>
      <c r="O26" s="13"/>
    </row>
    <row r="27" spans="1:16376" hidden="1" x14ac:dyDescent="0.2">
      <c r="B27" s="13"/>
      <c r="C27" s="36">
        <v>43444</v>
      </c>
      <c r="D27" s="12"/>
      <c r="E27" s="12" t="s">
        <v>206</v>
      </c>
      <c r="F27" s="12" t="s">
        <v>201</v>
      </c>
      <c r="G27" s="12" t="s">
        <v>49</v>
      </c>
      <c r="H27" s="105"/>
      <c r="I27" s="110">
        <v>190</v>
      </c>
      <c r="J27" s="44"/>
      <c r="K27" s="36">
        <v>43444</v>
      </c>
      <c r="L27" s="36">
        <v>43444</v>
      </c>
      <c r="M27" s="103" t="s">
        <v>21</v>
      </c>
      <c r="N27" s="149"/>
      <c r="O27" s="12"/>
      <c r="P27" s="62"/>
    </row>
    <row r="28" spans="1:16376" ht="10.5" hidden="1" customHeight="1" x14ac:dyDescent="0.2">
      <c r="B28" s="13"/>
      <c r="C28" s="36">
        <v>43444</v>
      </c>
      <c r="D28" s="12"/>
      <c r="E28" s="12" t="s">
        <v>206</v>
      </c>
      <c r="F28" s="12" t="s">
        <v>201</v>
      </c>
      <c r="G28" s="12" t="s">
        <v>63</v>
      </c>
      <c r="H28" s="105"/>
      <c r="I28" s="41">
        <v>488.04</v>
      </c>
      <c r="J28" s="44"/>
      <c r="K28" s="36">
        <v>43444</v>
      </c>
      <c r="L28" s="36">
        <v>43444</v>
      </c>
      <c r="M28" s="103" t="s">
        <v>21</v>
      </c>
      <c r="N28" s="149"/>
      <c r="O28" s="12"/>
    </row>
    <row r="29" spans="1:16376" hidden="1" x14ac:dyDescent="0.2">
      <c r="B29" s="13">
        <v>6511</v>
      </c>
      <c r="C29" s="36">
        <v>43416</v>
      </c>
      <c r="D29" s="36" t="s">
        <v>209</v>
      </c>
      <c r="E29" s="12" t="s">
        <v>142</v>
      </c>
      <c r="F29" s="13" t="s">
        <v>143</v>
      </c>
      <c r="G29" s="13" t="s">
        <v>137</v>
      </c>
      <c r="H29" s="40"/>
      <c r="I29" s="41">
        <v>616</v>
      </c>
      <c r="J29" s="42"/>
      <c r="K29" s="43">
        <v>43440</v>
      </c>
      <c r="L29" s="43">
        <v>43444</v>
      </c>
      <c r="M29" s="103" t="s">
        <v>21</v>
      </c>
      <c r="N29" s="149"/>
      <c r="O29" s="13" t="s">
        <v>208</v>
      </c>
    </row>
    <row r="30" spans="1:16376" hidden="1" x14ac:dyDescent="0.2">
      <c r="B30" s="16">
        <v>6495</v>
      </c>
      <c r="C30" s="100">
        <v>43411</v>
      </c>
      <c r="D30" s="36" t="s">
        <v>209</v>
      </c>
      <c r="E30" s="16" t="s">
        <v>142</v>
      </c>
      <c r="F30" s="16" t="s">
        <v>144</v>
      </c>
      <c r="G30" s="13" t="s">
        <v>137</v>
      </c>
      <c r="H30" s="49"/>
      <c r="I30" s="49">
        <v>2194.6999999999998</v>
      </c>
      <c r="J30" s="49"/>
      <c r="K30" s="100">
        <v>43437</v>
      </c>
      <c r="L30" s="100">
        <v>43444</v>
      </c>
      <c r="M30" s="102" t="s">
        <v>21</v>
      </c>
      <c r="N30" s="150"/>
      <c r="O30" s="13" t="s">
        <v>208</v>
      </c>
    </row>
    <row r="31" spans="1:16376" hidden="1" x14ac:dyDescent="0.2">
      <c r="B31" s="16"/>
      <c r="C31" s="100"/>
      <c r="D31" s="36"/>
      <c r="E31" s="16" t="s">
        <v>124</v>
      </c>
      <c r="F31" s="16" t="s">
        <v>132</v>
      </c>
      <c r="G31" s="13" t="s">
        <v>187</v>
      </c>
      <c r="H31" s="49"/>
      <c r="I31" s="49">
        <v>10</v>
      </c>
      <c r="J31" s="49"/>
      <c r="K31" s="100">
        <v>43444</v>
      </c>
      <c r="L31" s="100">
        <v>43444</v>
      </c>
      <c r="M31" s="102" t="s">
        <v>21</v>
      </c>
      <c r="N31" s="150"/>
      <c r="O31" s="13"/>
    </row>
    <row r="32" spans="1:16376" hidden="1" x14ac:dyDescent="0.2">
      <c r="B32" s="16"/>
      <c r="C32" s="100"/>
      <c r="D32" s="36"/>
      <c r="E32" s="16" t="s">
        <v>80</v>
      </c>
      <c r="F32" s="16"/>
      <c r="G32" s="13" t="s">
        <v>137</v>
      </c>
      <c r="H32" s="49">
        <v>220650</v>
      </c>
      <c r="I32" s="49"/>
      <c r="J32" s="49"/>
      <c r="K32" s="100">
        <v>43445</v>
      </c>
      <c r="L32" s="100">
        <v>43445</v>
      </c>
      <c r="M32" s="150" t="s">
        <v>254</v>
      </c>
      <c r="N32" s="150"/>
      <c r="O32" s="13"/>
    </row>
    <row r="33" spans="2:15" hidden="1" x14ac:dyDescent="0.2">
      <c r="B33" s="16"/>
      <c r="C33" s="100"/>
      <c r="D33" s="36"/>
      <c r="E33" s="16" t="s">
        <v>80</v>
      </c>
      <c r="F33" s="16"/>
      <c r="G33" s="13" t="s">
        <v>137</v>
      </c>
      <c r="H33" s="49">
        <v>779350</v>
      </c>
      <c r="I33" s="49"/>
      <c r="J33" s="49"/>
      <c r="K33" s="100">
        <v>43445</v>
      </c>
      <c r="L33" s="100">
        <v>43445</v>
      </c>
      <c r="M33" s="150" t="s">
        <v>254</v>
      </c>
      <c r="N33" s="150"/>
      <c r="O33" s="13"/>
    </row>
    <row r="34" spans="2:15" hidden="1" x14ac:dyDescent="0.2">
      <c r="B34" s="16"/>
      <c r="C34" s="100"/>
      <c r="D34" s="36"/>
      <c r="E34" s="16" t="s">
        <v>253</v>
      </c>
      <c r="F34" s="16"/>
      <c r="G34" s="13" t="s">
        <v>187</v>
      </c>
      <c r="H34" s="49"/>
      <c r="I34" s="49">
        <v>249049.64</v>
      </c>
      <c r="J34" s="49"/>
      <c r="K34" s="100">
        <v>43445</v>
      </c>
      <c r="L34" s="100">
        <v>43445</v>
      </c>
      <c r="M34" s="102" t="s">
        <v>21</v>
      </c>
      <c r="N34" s="150"/>
      <c r="O34" s="13"/>
    </row>
    <row r="35" spans="2:15" hidden="1" x14ac:dyDescent="0.2">
      <c r="B35" s="16"/>
      <c r="C35" s="100"/>
      <c r="D35" s="36"/>
      <c r="E35" s="16" t="s">
        <v>255</v>
      </c>
      <c r="F35" s="16"/>
      <c r="G35" s="13" t="s">
        <v>187</v>
      </c>
      <c r="H35" s="49"/>
      <c r="I35" s="49">
        <v>122</v>
      </c>
      <c r="J35" s="49"/>
      <c r="K35" s="100">
        <v>43445</v>
      </c>
      <c r="L35" s="100">
        <v>43445</v>
      </c>
      <c r="M35" s="102" t="s">
        <v>21</v>
      </c>
      <c r="N35" s="150"/>
      <c r="O35" s="13"/>
    </row>
    <row r="36" spans="2:15" hidden="1" x14ac:dyDescent="0.2">
      <c r="B36" s="13">
        <v>3784</v>
      </c>
      <c r="C36" s="36">
        <v>43409</v>
      </c>
      <c r="D36" s="36" t="s">
        <v>161</v>
      </c>
      <c r="E36" s="12" t="s">
        <v>77</v>
      </c>
      <c r="F36" s="13" t="s">
        <v>20</v>
      </c>
      <c r="G36" s="13" t="s">
        <v>137</v>
      </c>
      <c r="H36" s="40"/>
      <c r="I36" s="41">
        <v>623.75</v>
      </c>
      <c r="J36" s="134"/>
      <c r="K36" s="43">
        <v>43437</v>
      </c>
      <c r="L36" s="43">
        <v>43445</v>
      </c>
      <c r="M36" s="103" t="s">
        <v>21</v>
      </c>
      <c r="N36" s="149"/>
      <c r="O36" s="13" t="s">
        <v>213</v>
      </c>
    </row>
    <row r="37" spans="2:15" hidden="1" x14ac:dyDescent="0.2">
      <c r="B37" s="46">
        <v>3774</v>
      </c>
      <c r="C37" s="36">
        <v>43405</v>
      </c>
      <c r="D37" s="12" t="s">
        <v>161</v>
      </c>
      <c r="E37" s="12" t="s">
        <v>77</v>
      </c>
      <c r="F37" s="12" t="s">
        <v>30</v>
      </c>
      <c r="G37" s="12" t="s">
        <v>137</v>
      </c>
      <c r="H37" s="105"/>
      <c r="I37" s="41">
        <v>521.58000000000004</v>
      </c>
      <c r="J37" s="97"/>
      <c r="K37" s="36">
        <v>43433</v>
      </c>
      <c r="L37" s="36">
        <v>43445</v>
      </c>
      <c r="M37" s="103" t="s">
        <v>21</v>
      </c>
      <c r="N37" s="149"/>
      <c r="O37" s="13" t="s">
        <v>213</v>
      </c>
    </row>
    <row r="38" spans="2:15" hidden="1" x14ac:dyDescent="0.2">
      <c r="B38" s="29">
        <v>6721</v>
      </c>
      <c r="C38" s="36">
        <v>43404</v>
      </c>
      <c r="D38" s="12" t="s">
        <v>151</v>
      </c>
      <c r="E38" s="12" t="s">
        <v>61</v>
      </c>
      <c r="F38" s="12" t="s">
        <v>20</v>
      </c>
      <c r="G38" s="13" t="s">
        <v>63</v>
      </c>
      <c r="H38" s="105"/>
      <c r="I38" s="41">
        <v>380</v>
      </c>
      <c r="J38" s="44"/>
      <c r="K38" s="36">
        <v>43434</v>
      </c>
      <c r="L38" s="36">
        <v>43445</v>
      </c>
      <c r="M38" s="103" t="s">
        <v>21</v>
      </c>
      <c r="N38" s="149"/>
      <c r="O38" s="12"/>
    </row>
    <row r="39" spans="2:15" hidden="1" x14ac:dyDescent="0.2">
      <c r="B39" s="29"/>
      <c r="C39" s="36"/>
      <c r="D39" s="12"/>
      <c r="E39" s="16" t="s">
        <v>124</v>
      </c>
      <c r="F39" s="16" t="s">
        <v>132</v>
      </c>
      <c r="G39" s="13" t="s">
        <v>187</v>
      </c>
      <c r="H39" s="105"/>
      <c r="I39" s="41">
        <v>10</v>
      </c>
      <c r="J39" s="44"/>
      <c r="K39" s="36">
        <v>43445</v>
      </c>
      <c r="L39" s="36">
        <v>43445</v>
      </c>
      <c r="M39" s="103" t="s">
        <v>21</v>
      </c>
      <c r="N39" s="149"/>
      <c r="O39" s="12"/>
    </row>
    <row r="40" spans="2:15" hidden="1" x14ac:dyDescent="0.2">
      <c r="B40" s="29"/>
      <c r="C40" s="36"/>
      <c r="D40" s="12"/>
      <c r="E40" s="16" t="s">
        <v>256</v>
      </c>
      <c r="F40" s="16" t="s">
        <v>125</v>
      </c>
      <c r="G40" s="13" t="s">
        <v>187</v>
      </c>
      <c r="H40" s="105"/>
      <c r="I40" s="41">
        <v>749121.92</v>
      </c>
      <c r="J40" s="44"/>
      <c r="K40" s="36">
        <v>43445</v>
      </c>
      <c r="L40" s="36">
        <v>43445</v>
      </c>
      <c r="M40" s="103" t="s">
        <v>21</v>
      </c>
      <c r="N40" s="149"/>
      <c r="O40" s="12"/>
    </row>
    <row r="41" spans="2:15" hidden="1" x14ac:dyDescent="0.2">
      <c r="B41" s="155">
        <v>1811986481814</v>
      </c>
      <c r="C41" s="36">
        <v>43431</v>
      </c>
      <c r="D41" s="12" t="s">
        <v>157</v>
      </c>
      <c r="E41" s="12" t="s">
        <v>210</v>
      </c>
      <c r="F41" s="16" t="s">
        <v>215</v>
      </c>
      <c r="G41" s="12" t="s">
        <v>137</v>
      </c>
      <c r="H41" s="105"/>
      <c r="I41" s="41">
        <v>171.11</v>
      </c>
      <c r="J41" s="97"/>
      <c r="K41" s="36">
        <v>43449</v>
      </c>
      <c r="L41" s="36">
        <v>43445</v>
      </c>
      <c r="M41" s="161" t="s">
        <v>21</v>
      </c>
      <c r="N41" s="149"/>
      <c r="O41" s="12"/>
    </row>
    <row r="42" spans="2:15" hidden="1" x14ac:dyDescent="0.2">
      <c r="B42" s="155"/>
      <c r="C42" s="36"/>
      <c r="D42" s="12"/>
      <c r="E42" s="12" t="s">
        <v>204</v>
      </c>
      <c r="F42" s="16" t="s">
        <v>75</v>
      </c>
      <c r="G42" s="12" t="s">
        <v>187</v>
      </c>
      <c r="H42" s="105">
        <v>32720.720000000001</v>
      </c>
      <c r="I42" s="41"/>
      <c r="J42" s="97"/>
      <c r="K42" s="36">
        <v>43446</v>
      </c>
      <c r="L42" s="36">
        <v>43446</v>
      </c>
      <c r="M42" s="151" t="s">
        <v>76</v>
      </c>
      <c r="N42" s="149"/>
      <c r="O42" s="12"/>
    </row>
    <row r="43" spans="2:15" hidden="1" x14ac:dyDescent="0.2">
      <c r="B43" s="155"/>
      <c r="C43" s="36"/>
      <c r="D43" s="12"/>
      <c r="E43" s="12" t="s">
        <v>204</v>
      </c>
      <c r="F43" s="16" t="s">
        <v>75</v>
      </c>
      <c r="G43" s="12" t="s">
        <v>187</v>
      </c>
      <c r="H43" s="105">
        <v>13990.83</v>
      </c>
      <c r="I43" s="41"/>
      <c r="J43" s="97"/>
      <c r="K43" s="36">
        <v>43446</v>
      </c>
      <c r="L43" s="36">
        <v>43446</v>
      </c>
      <c r="M43" s="151" t="s">
        <v>76</v>
      </c>
      <c r="N43" s="149"/>
      <c r="O43" s="12"/>
    </row>
    <row r="44" spans="2:15" hidden="1" x14ac:dyDescent="0.2">
      <c r="B44" s="29">
        <v>47885</v>
      </c>
      <c r="C44" s="36">
        <v>43413</v>
      </c>
      <c r="D44" s="12" t="s">
        <v>155</v>
      </c>
      <c r="E44" s="12" t="s">
        <v>145</v>
      </c>
      <c r="F44" s="12" t="s">
        <v>52</v>
      </c>
      <c r="G44" s="13" t="s">
        <v>137</v>
      </c>
      <c r="H44" s="40"/>
      <c r="I44" s="41">
        <v>205</v>
      </c>
      <c r="J44" s="45"/>
      <c r="K44" s="36">
        <v>43443</v>
      </c>
      <c r="L44" s="36">
        <v>43446</v>
      </c>
      <c r="M44" s="103" t="s">
        <v>21</v>
      </c>
      <c r="N44" s="149"/>
      <c r="O44" s="13" t="s">
        <v>216</v>
      </c>
    </row>
    <row r="45" spans="2:15" hidden="1" x14ac:dyDescent="0.2">
      <c r="B45" s="12">
        <v>47574</v>
      </c>
      <c r="C45" s="36">
        <v>43409</v>
      </c>
      <c r="D45" s="12" t="s">
        <v>155</v>
      </c>
      <c r="E45" s="12" t="s">
        <v>145</v>
      </c>
      <c r="F45" s="12" t="s">
        <v>52</v>
      </c>
      <c r="G45" s="13" t="s">
        <v>137</v>
      </c>
      <c r="H45" s="40"/>
      <c r="I45" s="41">
        <v>17509.8</v>
      </c>
      <c r="J45" s="44"/>
      <c r="K45" s="36">
        <v>43439</v>
      </c>
      <c r="L45" s="36">
        <v>43446</v>
      </c>
      <c r="M45" s="103" t="s">
        <v>21</v>
      </c>
      <c r="N45" s="149"/>
      <c r="O45" s="13" t="s">
        <v>216</v>
      </c>
    </row>
    <row r="46" spans="2:15" hidden="1" x14ac:dyDescent="0.2">
      <c r="B46" s="39" t="s">
        <v>200</v>
      </c>
      <c r="C46" s="36">
        <v>43398</v>
      </c>
      <c r="D46" s="12" t="s">
        <v>155</v>
      </c>
      <c r="E46" s="12" t="s">
        <v>140</v>
      </c>
      <c r="F46" s="12" t="s">
        <v>20</v>
      </c>
      <c r="G46" s="13" t="s">
        <v>63</v>
      </c>
      <c r="H46" s="40"/>
      <c r="I46" s="41">
        <v>4065.91</v>
      </c>
      <c r="J46" s="44"/>
      <c r="K46" s="36">
        <v>43449</v>
      </c>
      <c r="L46" s="36">
        <v>43446</v>
      </c>
      <c r="M46" s="103" t="s">
        <v>21</v>
      </c>
      <c r="N46" s="149"/>
      <c r="O46" s="13" t="s">
        <v>216</v>
      </c>
    </row>
    <row r="47" spans="2:15" hidden="1" x14ac:dyDescent="0.2">
      <c r="B47" s="12">
        <v>6636</v>
      </c>
      <c r="C47" s="36">
        <v>43398</v>
      </c>
      <c r="D47" s="12" t="s">
        <v>151</v>
      </c>
      <c r="E47" s="12" t="s">
        <v>61</v>
      </c>
      <c r="F47" s="12" t="s">
        <v>20</v>
      </c>
      <c r="G47" s="12" t="s">
        <v>63</v>
      </c>
      <c r="H47" s="105"/>
      <c r="I47" s="41">
        <v>5753.19</v>
      </c>
      <c r="J47" s="44"/>
      <c r="K47" s="36">
        <v>43428</v>
      </c>
      <c r="L47" s="36">
        <v>43446</v>
      </c>
      <c r="M47" s="31" t="s">
        <v>21</v>
      </c>
      <c r="N47" s="151"/>
      <c r="O47" s="12"/>
    </row>
    <row r="48" spans="2:15" hidden="1" x14ac:dyDescent="0.2">
      <c r="B48" s="46">
        <v>6637</v>
      </c>
      <c r="C48" s="36">
        <v>43398</v>
      </c>
      <c r="D48" s="12" t="s">
        <v>151</v>
      </c>
      <c r="E48" s="12" t="s">
        <v>61</v>
      </c>
      <c r="F48" s="12" t="s">
        <v>52</v>
      </c>
      <c r="G48" s="12" t="s">
        <v>63</v>
      </c>
      <c r="H48" s="105"/>
      <c r="I48" s="41">
        <v>19167.650000000001</v>
      </c>
      <c r="J48" s="44"/>
      <c r="K48" s="36">
        <v>43428</v>
      </c>
      <c r="L48" s="36">
        <v>43446</v>
      </c>
      <c r="M48" s="31" t="s">
        <v>21</v>
      </c>
      <c r="N48" s="151"/>
      <c r="O48" s="12"/>
    </row>
    <row r="49" spans="2:15" hidden="1" x14ac:dyDescent="0.2">
      <c r="B49" s="32"/>
      <c r="C49" s="32"/>
      <c r="D49" s="32"/>
      <c r="E49" s="16" t="s">
        <v>124</v>
      </c>
      <c r="F49" s="16" t="s">
        <v>132</v>
      </c>
      <c r="G49" s="13" t="s">
        <v>187</v>
      </c>
      <c r="H49" s="105"/>
      <c r="I49" s="41">
        <v>10</v>
      </c>
      <c r="J49" s="10"/>
      <c r="K49" s="36">
        <v>43446</v>
      </c>
      <c r="L49" s="36">
        <v>43446</v>
      </c>
      <c r="M49" s="160" t="s">
        <v>21</v>
      </c>
      <c r="N49" s="32"/>
      <c r="O49" s="10"/>
    </row>
    <row r="50" spans="2:15" hidden="1" x14ac:dyDescent="0.2">
      <c r="B50" s="32"/>
      <c r="C50" s="32"/>
      <c r="D50" s="32"/>
      <c r="E50" s="16" t="s">
        <v>204</v>
      </c>
      <c r="F50" s="16" t="s">
        <v>75</v>
      </c>
      <c r="G50" s="13" t="s">
        <v>187</v>
      </c>
      <c r="H50" s="105">
        <v>73985.399999999994</v>
      </c>
      <c r="I50" s="41"/>
      <c r="J50" s="10"/>
      <c r="K50" s="36"/>
      <c r="L50" s="36"/>
      <c r="M50" s="32" t="s">
        <v>76</v>
      </c>
      <c r="N50" s="32"/>
      <c r="O50" s="10"/>
    </row>
    <row r="51" spans="2:15" s="163" customFormat="1" hidden="1" x14ac:dyDescent="0.2">
      <c r="B51" s="14"/>
      <c r="C51" s="164">
        <v>43447</v>
      </c>
      <c r="D51" s="14"/>
      <c r="E51" s="14" t="s">
        <v>35</v>
      </c>
      <c r="F51" s="14" t="s">
        <v>218</v>
      </c>
      <c r="G51" s="14" t="s">
        <v>187</v>
      </c>
      <c r="H51" s="165"/>
      <c r="I51" s="154">
        <v>30000</v>
      </c>
      <c r="J51" s="97"/>
      <c r="K51" s="164">
        <v>43447</v>
      </c>
      <c r="L51" s="164">
        <v>43447</v>
      </c>
      <c r="M51" s="31" t="s">
        <v>21</v>
      </c>
      <c r="N51" s="151"/>
      <c r="O51" s="14"/>
    </row>
    <row r="52" spans="2:15" s="163" customFormat="1" hidden="1" x14ac:dyDescent="0.2">
      <c r="B52" s="14">
        <v>26</v>
      </c>
      <c r="C52" s="164">
        <v>43438</v>
      </c>
      <c r="D52" s="14" t="s">
        <v>217</v>
      </c>
      <c r="E52" s="14" t="s">
        <v>26</v>
      </c>
      <c r="F52" s="14" t="s">
        <v>72</v>
      </c>
      <c r="G52" s="14" t="s">
        <v>137</v>
      </c>
      <c r="H52" s="165"/>
      <c r="I52" s="154">
        <v>23625</v>
      </c>
      <c r="J52" s="97"/>
      <c r="K52" s="164">
        <v>43449</v>
      </c>
      <c r="L52" s="164">
        <v>43447</v>
      </c>
      <c r="M52" s="31" t="s">
        <v>21</v>
      </c>
      <c r="N52" s="151"/>
      <c r="O52" s="14"/>
    </row>
    <row r="53" spans="2:15" s="64" customFormat="1" hidden="1" x14ac:dyDescent="0.2">
      <c r="B53" s="12">
        <v>15083</v>
      </c>
      <c r="C53" s="36">
        <v>43404</v>
      </c>
      <c r="D53" s="12" t="s">
        <v>169</v>
      </c>
      <c r="E53" s="12" t="s">
        <v>138</v>
      </c>
      <c r="F53" s="12" t="s">
        <v>52</v>
      </c>
      <c r="G53" s="12" t="s">
        <v>63</v>
      </c>
      <c r="H53" s="105"/>
      <c r="I53" s="41">
        <v>20340.400000000001</v>
      </c>
      <c r="J53" s="44"/>
      <c r="K53" s="36">
        <v>43434</v>
      </c>
      <c r="L53" s="36">
        <v>43447</v>
      </c>
      <c r="M53" s="31" t="s">
        <v>21</v>
      </c>
      <c r="N53" s="151"/>
      <c r="O53" s="12"/>
    </row>
    <row r="54" spans="2:15" s="64" customFormat="1" hidden="1" x14ac:dyDescent="0.2">
      <c r="B54" s="12"/>
      <c r="C54" s="36"/>
      <c r="D54" s="12"/>
      <c r="E54" s="16" t="s">
        <v>124</v>
      </c>
      <c r="F54" s="16" t="s">
        <v>132</v>
      </c>
      <c r="G54" s="13" t="s">
        <v>187</v>
      </c>
      <c r="H54" s="105"/>
      <c r="I54" s="41">
        <v>10</v>
      </c>
      <c r="J54" s="44"/>
      <c r="K54" s="36">
        <v>43447</v>
      </c>
      <c r="L54" s="36">
        <v>43447</v>
      </c>
      <c r="M54" s="31" t="s">
        <v>21</v>
      </c>
      <c r="N54" s="151"/>
      <c r="O54" s="12"/>
    </row>
    <row r="55" spans="2:15" s="64" customFormat="1" hidden="1" x14ac:dyDescent="0.2">
      <c r="B55" s="12"/>
      <c r="C55" s="36"/>
      <c r="D55" s="12"/>
      <c r="E55" s="16" t="s">
        <v>124</v>
      </c>
      <c r="F55" s="16" t="s">
        <v>132</v>
      </c>
      <c r="G55" s="13" t="s">
        <v>251</v>
      </c>
      <c r="H55" s="105"/>
      <c r="I55" s="41">
        <v>10</v>
      </c>
      <c r="J55" s="44"/>
      <c r="K55" s="36">
        <v>43447</v>
      </c>
      <c r="L55" s="36">
        <v>43447</v>
      </c>
      <c r="M55" s="31" t="s">
        <v>21</v>
      </c>
      <c r="N55" s="151"/>
      <c r="O55" s="12"/>
    </row>
    <row r="56" spans="2:15" s="64" customFormat="1" hidden="1" x14ac:dyDescent="0.2">
      <c r="B56" s="12"/>
      <c r="C56" s="36"/>
      <c r="D56" s="12"/>
      <c r="E56" s="16" t="s">
        <v>196</v>
      </c>
      <c r="F56" s="16" t="s">
        <v>79</v>
      </c>
      <c r="G56" s="13" t="s">
        <v>187</v>
      </c>
      <c r="H56" s="105">
        <v>1056</v>
      </c>
      <c r="I56" s="41"/>
      <c r="J56" s="44"/>
      <c r="K56" s="36">
        <v>43448</v>
      </c>
      <c r="L56" s="36">
        <v>43448</v>
      </c>
      <c r="M56" s="151" t="s">
        <v>254</v>
      </c>
      <c r="N56" s="151"/>
      <c r="O56" s="12"/>
    </row>
    <row r="57" spans="2:15" s="64" customFormat="1" hidden="1" x14ac:dyDescent="0.2">
      <c r="B57" s="12"/>
      <c r="C57" s="36"/>
      <c r="D57" s="12"/>
      <c r="E57" s="16" t="s">
        <v>204</v>
      </c>
      <c r="F57" s="16" t="s">
        <v>75</v>
      </c>
      <c r="G57" s="13" t="s">
        <v>187</v>
      </c>
      <c r="H57" s="105">
        <v>150913.13</v>
      </c>
      <c r="I57" s="41"/>
      <c r="J57" s="44"/>
      <c r="K57" s="36">
        <v>43448</v>
      </c>
      <c r="L57" s="36">
        <v>43448</v>
      </c>
      <c r="M57" s="151" t="s">
        <v>254</v>
      </c>
      <c r="N57" s="151"/>
      <c r="O57" s="12"/>
    </row>
    <row r="58" spans="2:15" s="64" customFormat="1" hidden="1" x14ac:dyDescent="0.2">
      <c r="B58" s="12"/>
      <c r="C58" s="36"/>
      <c r="D58" s="12"/>
      <c r="E58" s="16" t="s">
        <v>35</v>
      </c>
      <c r="F58" s="16" t="s">
        <v>229</v>
      </c>
      <c r="G58" s="13" t="s">
        <v>187</v>
      </c>
      <c r="H58" s="105"/>
      <c r="I58" s="41">
        <v>4999.99</v>
      </c>
      <c r="J58" s="44"/>
      <c r="K58" s="36">
        <v>43448</v>
      </c>
      <c r="L58" s="36">
        <v>43448</v>
      </c>
      <c r="M58" s="31" t="s">
        <v>21</v>
      </c>
      <c r="N58" s="151"/>
      <c r="O58" s="12"/>
    </row>
    <row r="59" spans="2:15" s="163" customFormat="1" hidden="1" x14ac:dyDescent="0.2">
      <c r="B59" s="19">
        <v>463</v>
      </c>
      <c r="C59" s="164">
        <v>43389</v>
      </c>
      <c r="D59" s="14" t="s">
        <v>180</v>
      </c>
      <c r="E59" s="14" t="s">
        <v>181</v>
      </c>
      <c r="F59" s="14" t="s">
        <v>182</v>
      </c>
      <c r="G59" s="14" t="s">
        <v>49</v>
      </c>
      <c r="H59" s="165"/>
      <c r="I59" s="97">
        <v>6569.5</v>
      </c>
      <c r="J59" s="97"/>
      <c r="K59" s="164">
        <v>43434</v>
      </c>
      <c r="L59" s="164">
        <v>43448</v>
      </c>
      <c r="M59" s="31" t="s">
        <v>21</v>
      </c>
      <c r="N59" s="151"/>
      <c r="O59" s="14"/>
    </row>
    <row r="60" spans="2:15" s="163" customFormat="1" hidden="1" x14ac:dyDescent="0.2">
      <c r="B60" s="14">
        <v>89</v>
      </c>
      <c r="C60" s="164">
        <v>43437</v>
      </c>
      <c r="D60" s="14" t="s">
        <v>223</v>
      </c>
      <c r="E60" s="14" t="s">
        <v>126</v>
      </c>
      <c r="F60" s="14" t="s">
        <v>45</v>
      </c>
      <c r="G60" s="14" t="s">
        <v>137</v>
      </c>
      <c r="H60" s="165"/>
      <c r="I60" s="97">
        <v>41850.17</v>
      </c>
      <c r="J60" s="97"/>
      <c r="K60" s="164">
        <v>43448</v>
      </c>
      <c r="L60" s="164">
        <v>43448</v>
      </c>
      <c r="M60" s="31" t="s">
        <v>21</v>
      </c>
      <c r="N60" s="151"/>
      <c r="O60" s="14"/>
    </row>
    <row r="61" spans="2:15" s="163" customFormat="1" hidden="1" x14ac:dyDescent="0.2">
      <c r="B61" s="14">
        <v>42</v>
      </c>
      <c r="C61" s="164">
        <v>43444</v>
      </c>
      <c r="D61" s="14" t="s">
        <v>156</v>
      </c>
      <c r="E61" s="14" t="s">
        <v>90</v>
      </c>
      <c r="F61" s="14" t="s">
        <v>91</v>
      </c>
      <c r="G61" s="14" t="s">
        <v>137</v>
      </c>
      <c r="H61" s="165"/>
      <c r="I61" s="97">
        <v>38000</v>
      </c>
      <c r="J61" s="97"/>
      <c r="K61" s="164">
        <v>43448</v>
      </c>
      <c r="L61" s="164">
        <v>43448</v>
      </c>
      <c r="M61" s="31" t="s">
        <v>21</v>
      </c>
      <c r="N61" s="151"/>
      <c r="O61" s="14" t="s">
        <v>261</v>
      </c>
    </row>
    <row r="62" spans="2:15" s="163" customFormat="1" hidden="1" x14ac:dyDescent="0.2">
      <c r="B62" s="98" t="s">
        <v>195</v>
      </c>
      <c r="C62" s="164">
        <v>43424</v>
      </c>
      <c r="D62" s="167" t="s">
        <v>186</v>
      </c>
      <c r="E62" s="14" t="s">
        <v>194</v>
      </c>
      <c r="F62" s="167" t="s">
        <v>134</v>
      </c>
      <c r="G62" s="14" t="s">
        <v>63</v>
      </c>
      <c r="H62" s="165"/>
      <c r="I62" s="97">
        <v>7883</v>
      </c>
      <c r="J62" s="97"/>
      <c r="K62" s="164">
        <v>43424</v>
      </c>
      <c r="L62" s="164">
        <v>43448</v>
      </c>
      <c r="M62" s="31" t="s">
        <v>21</v>
      </c>
      <c r="N62" s="151"/>
      <c r="O62" s="14"/>
    </row>
    <row r="63" spans="2:15" hidden="1" x14ac:dyDescent="0.2">
      <c r="B63" s="82">
        <v>161</v>
      </c>
      <c r="C63" s="36">
        <v>43381</v>
      </c>
      <c r="D63" s="12" t="s">
        <v>148</v>
      </c>
      <c r="E63" s="12" t="s">
        <v>196</v>
      </c>
      <c r="F63" s="16" t="s">
        <v>197</v>
      </c>
      <c r="G63" s="12" t="s">
        <v>63</v>
      </c>
      <c r="H63" s="105"/>
      <c r="I63" s="44">
        <v>1056</v>
      </c>
      <c r="J63" s="44"/>
      <c r="K63" s="36">
        <v>43433</v>
      </c>
      <c r="L63" s="36">
        <v>43448</v>
      </c>
      <c r="M63" s="156" t="s">
        <v>79</v>
      </c>
      <c r="N63" s="151"/>
      <c r="O63" s="12" t="s">
        <v>257</v>
      </c>
    </row>
    <row r="64" spans="2:15" s="163" customFormat="1" hidden="1" x14ac:dyDescent="0.2">
      <c r="B64" s="14">
        <v>11</v>
      </c>
      <c r="C64" s="164">
        <v>43423</v>
      </c>
      <c r="D64" s="14" t="s">
        <v>153</v>
      </c>
      <c r="E64" s="14" t="s">
        <v>224</v>
      </c>
      <c r="F64" s="14" t="s">
        <v>225</v>
      </c>
      <c r="G64" s="14" t="s">
        <v>63</v>
      </c>
      <c r="H64" s="165"/>
      <c r="I64" s="97">
        <v>10685</v>
      </c>
      <c r="J64" s="97"/>
      <c r="K64" s="164">
        <v>43448</v>
      </c>
      <c r="L64" s="164">
        <v>43448</v>
      </c>
      <c r="M64" s="31" t="s">
        <v>21</v>
      </c>
      <c r="N64" s="151"/>
      <c r="O64" s="14"/>
    </row>
    <row r="65" spans="2:15" hidden="1" x14ac:dyDescent="0.2">
      <c r="B65" s="12"/>
      <c r="C65" s="36">
        <v>43448</v>
      </c>
      <c r="D65" s="12" t="s">
        <v>155</v>
      </c>
      <c r="E65" s="12" t="s">
        <v>35</v>
      </c>
      <c r="F65" s="12" t="s">
        <v>229</v>
      </c>
      <c r="G65" s="12" t="s">
        <v>187</v>
      </c>
      <c r="H65" s="105"/>
      <c r="I65" s="41">
        <v>5000</v>
      </c>
      <c r="J65" s="44"/>
      <c r="K65" s="36">
        <v>43448</v>
      </c>
      <c r="L65" s="36">
        <v>43448</v>
      </c>
      <c r="M65" s="31" t="s">
        <v>21</v>
      </c>
      <c r="N65" s="151"/>
      <c r="O65" s="12"/>
    </row>
    <row r="66" spans="2:15" hidden="1" x14ac:dyDescent="0.2">
      <c r="C66" s="36">
        <v>43448</v>
      </c>
      <c r="D66" s="32"/>
      <c r="E66" s="10" t="s">
        <v>258</v>
      </c>
      <c r="F66" s="10" t="s">
        <v>62</v>
      </c>
      <c r="G66" s="10" t="s">
        <v>63</v>
      </c>
      <c r="H66" s="10"/>
      <c r="I66" s="41">
        <v>1079.83</v>
      </c>
      <c r="J66" s="10"/>
      <c r="K66" s="36">
        <v>43448</v>
      </c>
      <c r="L66" s="36">
        <v>43448</v>
      </c>
      <c r="M66" s="31" t="s">
        <v>21</v>
      </c>
      <c r="N66" s="32"/>
      <c r="O66" s="10"/>
    </row>
    <row r="67" spans="2:15" s="163" customFormat="1" hidden="1" x14ac:dyDescent="0.2">
      <c r="B67" s="14">
        <v>1427</v>
      </c>
      <c r="C67" s="164">
        <v>43434</v>
      </c>
      <c r="D67" s="14" t="s">
        <v>160</v>
      </c>
      <c r="E67" s="14" t="s">
        <v>220</v>
      </c>
      <c r="F67" s="14" t="s">
        <v>221</v>
      </c>
      <c r="G67" s="14" t="s">
        <v>137</v>
      </c>
      <c r="H67" s="165"/>
      <c r="I67" s="97">
        <v>27965.64</v>
      </c>
      <c r="J67" s="97"/>
      <c r="K67" s="164">
        <v>43449</v>
      </c>
      <c r="L67" s="164">
        <v>43448</v>
      </c>
      <c r="M67" s="31" t="s">
        <v>21</v>
      </c>
      <c r="N67" s="151"/>
      <c r="O67" s="14"/>
    </row>
    <row r="68" spans="2:15" hidden="1" x14ac:dyDescent="0.2">
      <c r="B68" s="12">
        <v>95</v>
      </c>
      <c r="C68" s="36">
        <v>43437</v>
      </c>
      <c r="D68" s="12" t="s">
        <v>167</v>
      </c>
      <c r="E68" s="12" t="s">
        <v>29</v>
      </c>
      <c r="F68" s="12" t="s">
        <v>222</v>
      </c>
      <c r="G68" s="12" t="s">
        <v>137</v>
      </c>
      <c r="H68" s="105"/>
      <c r="I68" s="44">
        <v>5000</v>
      </c>
      <c r="J68" s="44"/>
      <c r="K68" s="36">
        <v>43448</v>
      </c>
      <c r="L68" s="36">
        <v>43448</v>
      </c>
      <c r="M68" s="158" t="s">
        <v>21</v>
      </c>
      <c r="N68" s="151"/>
      <c r="O68" s="12"/>
    </row>
    <row r="69" spans="2:15" hidden="1" x14ac:dyDescent="0.2">
      <c r="B69" s="82">
        <v>14</v>
      </c>
      <c r="C69" s="36">
        <v>43421</v>
      </c>
      <c r="D69" s="12" t="s">
        <v>168</v>
      </c>
      <c r="E69" s="12" t="s">
        <v>178</v>
      </c>
      <c r="F69" s="12" t="s">
        <v>192</v>
      </c>
      <c r="G69" s="12" t="s">
        <v>63</v>
      </c>
      <c r="H69" s="105"/>
      <c r="I69" s="44">
        <v>1800</v>
      </c>
      <c r="J69" s="44"/>
      <c r="K69" s="36">
        <v>43434</v>
      </c>
      <c r="L69" s="36">
        <v>43448</v>
      </c>
      <c r="M69" s="158" t="s">
        <v>21</v>
      </c>
      <c r="N69" s="151"/>
      <c r="O69" s="12" t="s">
        <v>219</v>
      </c>
    </row>
    <row r="70" spans="2:15" hidden="1" x14ac:dyDescent="0.2">
      <c r="B70" s="82"/>
      <c r="C70" s="36"/>
      <c r="D70" s="12"/>
      <c r="E70" s="12" t="s">
        <v>124</v>
      </c>
      <c r="F70" s="12" t="s">
        <v>132</v>
      </c>
      <c r="G70" s="12" t="s">
        <v>187</v>
      </c>
      <c r="H70" s="105"/>
      <c r="I70" s="44">
        <v>10</v>
      </c>
      <c r="J70" s="44"/>
      <c r="K70" s="36">
        <v>43448</v>
      </c>
      <c r="L70" s="36">
        <v>43448</v>
      </c>
      <c r="M70" s="158" t="s">
        <v>21</v>
      </c>
      <c r="N70" s="151"/>
      <c r="O70" s="12"/>
    </row>
    <row r="71" spans="2:15" hidden="1" x14ac:dyDescent="0.2">
      <c r="B71" s="82"/>
      <c r="C71" s="36"/>
      <c r="D71" s="12"/>
      <c r="E71" s="12" t="s">
        <v>124</v>
      </c>
      <c r="F71" s="12" t="s">
        <v>132</v>
      </c>
      <c r="G71" s="12" t="s">
        <v>187</v>
      </c>
      <c r="H71" s="105"/>
      <c r="I71" s="44">
        <v>10</v>
      </c>
      <c r="J71" s="44"/>
      <c r="K71" s="36">
        <v>43448</v>
      </c>
      <c r="L71" s="36">
        <v>43448</v>
      </c>
      <c r="M71" s="158" t="s">
        <v>21</v>
      </c>
      <c r="N71" s="151"/>
      <c r="O71" s="12"/>
    </row>
    <row r="72" spans="2:15" hidden="1" x14ac:dyDescent="0.2">
      <c r="B72" s="82"/>
      <c r="C72" s="36"/>
      <c r="D72" s="12"/>
      <c r="E72" s="12" t="s">
        <v>124</v>
      </c>
      <c r="F72" s="12" t="s">
        <v>132</v>
      </c>
      <c r="G72" s="12" t="s">
        <v>187</v>
      </c>
      <c r="H72" s="105"/>
      <c r="I72" s="44">
        <v>10</v>
      </c>
      <c r="J72" s="44"/>
      <c r="K72" s="36">
        <v>43448</v>
      </c>
      <c r="L72" s="36">
        <v>43448</v>
      </c>
      <c r="M72" s="158" t="s">
        <v>21</v>
      </c>
      <c r="N72" s="151"/>
      <c r="O72" s="12"/>
    </row>
    <row r="73" spans="2:15" hidden="1" x14ac:dyDescent="0.2">
      <c r="B73" s="82"/>
      <c r="C73" s="36"/>
      <c r="D73" s="12"/>
      <c r="E73" s="12" t="s">
        <v>124</v>
      </c>
      <c r="F73" s="12" t="s">
        <v>132</v>
      </c>
      <c r="G73" s="12" t="s">
        <v>187</v>
      </c>
      <c r="H73" s="105"/>
      <c r="I73" s="44">
        <v>10</v>
      </c>
      <c r="J73" s="44"/>
      <c r="K73" s="36">
        <v>43448</v>
      </c>
      <c r="L73" s="36">
        <v>43448</v>
      </c>
      <c r="M73" s="158" t="s">
        <v>21</v>
      </c>
      <c r="N73" s="151"/>
      <c r="O73" s="12"/>
    </row>
    <row r="74" spans="2:15" hidden="1" x14ac:dyDescent="0.2">
      <c r="B74" s="82"/>
      <c r="C74" s="36"/>
      <c r="D74" s="12"/>
      <c r="E74" s="12" t="s">
        <v>124</v>
      </c>
      <c r="F74" s="12" t="s">
        <v>132</v>
      </c>
      <c r="G74" s="12" t="s">
        <v>187</v>
      </c>
      <c r="H74" s="105"/>
      <c r="I74" s="44">
        <v>10</v>
      </c>
      <c r="J74" s="44"/>
      <c r="K74" s="36">
        <v>43448</v>
      </c>
      <c r="L74" s="36">
        <v>43448</v>
      </c>
      <c r="M74" s="158" t="s">
        <v>21</v>
      </c>
      <c r="N74" s="151"/>
      <c r="O74" s="12"/>
    </row>
    <row r="75" spans="2:15" hidden="1" x14ac:dyDescent="0.2">
      <c r="B75" s="82"/>
      <c r="C75" s="36"/>
      <c r="D75" s="12"/>
      <c r="E75" s="12" t="s">
        <v>124</v>
      </c>
      <c r="F75" s="12" t="s">
        <v>132</v>
      </c>
      <c r="G75" s="12" t="s">
        <v>187</v>
      </c>
      <c r="H75" s="105"/>
      <c r="I75" s="44">
        <v>10</v>
      </c>
      <c r="J75" s="44"/>
      <c r="K75" s="36">
        <v>43448</v>
      </c>
      <c r="L75" s="36">
        <v>43448</v>
      </c>
      <c r="M75" s="158" t="s">
        <v>21</v>
      </c>
      <c r="N75" s="151"/>
      <c r="O75" s="12"/>
    </row>
    <row r="76" spans="2:15" hidden="1" x14ac:dyDescent="0.2">
      <c r="B76" s="82"/>
      <c r="C76" s="36"/>
      <c r="D76" s="12"/>
      <c r="E76" s="12" t="s">
        <v>124</v>
      </c>
      <c r="F76" s="12" t="s">
        <v>132</v>
      </c>
      <c r="G76" s="12" t="s">
        <v>187</v>
      </c>
      <c r="H76" s="105"/>
      <c r="I76" s="44">
        <v>10</v>
      </c>
      <c r="J76" s="44"/>
      <c r="K76" s="36">
        <v>43448</v>
      </c>
      <c r="L76" s="36">
        <v>43448</v>
      </c>
      <c r="M76" s="158" t="s">
        <v>21</v>
      </c>
      <c r="N76" s="151"/>
      <c r="O76" s="12"/>
    </row>
    <row r="77" spans="2:15" hidden="1" x14ac:dyDescent="0.2">
      <c r="B77" s="32"/>
      <c r="C77" s="32"/>
      <c r="D77" s="32"/>
      <c r="E77" s="12" t="s">
        <v>124</v>
      </c>
      <c r="F77" s="12" t="s">
        <v>132</v>
      </c>
      <c r="G77" s="10" t="s">
        <v>187</v>
      </c>
      <c r="H77" s="10"/>
      <c r="I77" s="44">
        <v>10</v>
      </c>
      <c r="J77" s="10"/>
      <c r="K77" s="36">
        <v>43448</v>
      </c>
      <c r="L77" s="36">
        <v>43448</v>
      </c>
      <c r="M77" s="31" t="s">
        <v>21</v>
      </c>
      <c r="N77" s="32"/>
      <c r="O77" s="10"/>
    </row>
    <row r="78" spans="2:15" hidden="1" x14ac:dyDescent="0.2">
      <c r="B78" s="32"/>
      <c r="C78" s="32"/>
      <c r="D78" s="32"/>
      <c r="E78" s="12" t="s">
        <v>259</v>
      </c>
      <c r="F78" s="12" t="s">
        <v>75</v>
      </c>
      <c r="G78" s="10" t="s">
        <v>187</v>
      </c>
      <c r="H78" s="44">
        <v>242267.7</v>
      </c>
      <c r="I78" s="44"/>
      <c r="J78" s="10"/>
      <c r="K78" s="36">
        <v>43454</v>
      </c>
      <c r="L78" s="36">
        <v>43454</v>
      </c>
      <c r="M78" s="151" t="s">
        <v>254</v>
      </c>
      <c r="N78" s="32"/>
      <c r="O78" s="10"/>
    </row>
    <row r="79" spans="2:15" s="163" customFormat="1" hidden="1" x14ac:dyDescent="0.2">
      <c r="B79" s="14">
        <v>537</v>
      </c>
      <c r="C79" s="164">
        <v>43437</v>
      </c>
      <c r="D79" s="14" t="s">
        <v>163</v>
      </c>
      <c r="E79" s="14" t="s">
        <v>232</v>
      </c>
      <c r="F79" s="14" t="s">
        <v>233</v>
      </c>
      <c r="G79" s="14" t="s">
        <v>187</v>
      </c>
      <c r="H79" s="165"/>
      <c r="I79" s="154">
        <v>3116.13</v>
      </c>
      <c r="J79" s="97"/>
      <c r="K79" s="164">
        <v>43454</v>
      </c>
      <c r="L79" s="164">
        <v>43454</v>
      </c>
      <c r="M79" s="31" t="s">
        <v>21</v>
      </c>
      <c r="N79" s="151"/>
      <c r="O79" s="14"/>
    </row>
    <row r="80" spans="2:15" hidden="1" x14ac:dyDescent="0.2">
      <c r="B80" s="12"/>
      <c r="C80" s="36">
        <v>43454</v>
      </c>
      <c r="D80" s="12"/>
      <c r="E80" s="12" t="s">
        <v>237</v>
      </c>
      <c r="F80" s="12" t="s">
        <v>242</v>
      </c>
      <c r="G80" s="12" t="s">
        <v>187</v>
      </c>
      <c r="H80" s="105"/>
      <c r="I80" s="41">
        <v>52658.16</v>
      </c>
      <c r="J80" s="44"/>
      <c r="K80" s="36">
        <v>43454</v>
      </c>
      <c r="L80" s="36">
        <v>43454</v>
      </c>
      <c r="M80" s="31" t="s">
        <v>21</v>
      </c>
      <c r="N80" s="151"/>
      <c r="O80" s="12"/>
    </row>
    <row r="81" spans="1:77" hidden="1" x14ac:dyDescent="0.2">
      <c r="B81" s="12"/>
      <c r="C81" s="36">
        <v>43454</v>
      </c>
      <c r="D81" s="12"/>
      <c r="E81" s="12" t="s">
        <v>237</v>
      </c>
      <c r="F81" s="12" t="s">
        <v>238</v>
      </c>
      <c r="G81" s="12" t="s">
        <v>137</v>
      </c>
      <c r="H81" s="105"/>
      <c r="I81" s="41">
        <v>103236.78</v>
      </c>
      <c r="J81" s="44"/>
      <c r="K81" s="36">
        <v>43454</v>
      </c>
      <c r="L81" s="36">
        <v>43454</v>
      </c>
      <c r="M81" s="31" t="s">
        <v>21</v>
      </c>
      <c r="N81" s="151"/>
      <c r="O81" s="12"/>
    </row>
    <row r="82" spans="1:77" hidden="1" x14ac:dyDescent="0.2">
      <c r="B82" s="12"/>
      <c r="C82" s="36">
        <v>43454</v>
      </c>
      <c r="D82" s="12"/>
      <c r="E82" s="12" t="s">
        <v>237</v>
      </c>
      <c r="F82" s="12" t="s">
        <v>239</v>
      </c>
      <c r="G82" s="12" t="s">
        <v>137</v>
      </c>
      <c r="H82" s="105"/>
      <c r="I82" s="41">
        <v>954.36</v>
      </c>
      <c r="J82" s="44"/>
      <c r="K82" s="36">
        <v>43454</v>
      </c>
      <c r="L82" s="36">
        <v>43454</v>
      </c>
      <c r="M82" s="31" t="s">
        <v>21</v>
      </c>
      <c r="N82" s="151"/>
      <c r="O82" s="12"/>
    </row>
    <row r="83" spans="1:77" hidden="1" x14ac:dyDescent="0.2">
      <c r="B83" s="12"/>
      <c r="C83" s="36">
        <v>43454</v>
      </c>
      <c r="D83" s="12"/>
      <c r="E83" s="12" t="s">
        <v>237</v>
      </c>
      <c r="F83" s="12" t="s">
        <v>239</v>
      </c>
      <c r="G83" s="12" t="s">
        <v>137</v>
      </c>
      <c r="H83" s="105"/>
      <c r="I83" s="41">
        <v>990</v>
      </c>
      <c r="J83" s="44"/>
      <c r="K83" s="36">
        <v>43454</v>
      </c>
      <c r="L83" s="36">
        <v>43454</v>
      </c>
      <c r="M83" s="31" t="s">
        <v>21</v>
      </c>
      <c r="N83" s="151"/>
      <c r="O83" s="12"/>
    </row>
    <row r="84" spans="1:77" hidden="1" x14ac:dyDescent="0.2">
      <c r="B84" s="12"/>
      <c r="C84" s="36">
        <v>43454</v>
      </c>
      <c r="D84" s="12"/>
      <c r="E84" s="12" t="s">
        <v>235</v>
      </c>
      <c r="F84" s="12" t="s">
        <v>241</v>
      </c>
      <c r="G84" s="12" t="s">
        <v>137</v>
      </c>
      <c r="H84" s="105"/>
      <c r="I84" s="41">
        <v>9367.51</v>
      </c>
      <c r="J84" s="44"/>
      <c r="K84" s="36">
        <v>43454</v>
      </c>
      <c r="L84" s="36">
        <v>43454</v>
      </c>
      <c r="M84" s="31" t="s">
        <v>21</v>
      </c>
      <c r="N84" s="151"/>
      <c r="O84" s="12"/>
    </row>
    <row r="85" spans="1:77" hidden="1" x14ac:dyDescent="0.2">
      <c r="B85" s="12"/>
      <c r="C85" s="36">
        <v>43454</v>
      </c>
      <c r="D85" s="12"/>
      <c r="E85" s="12" t="s">
        <v>235</v>
      </c>
      <c r="F85" s="12" t="s">
        <v>243</v>
      </c>
      <c r="G85" s="12" t="s">
        <v>137</v>
      </c>
      <c r="H85" s="105"/>
      <c r="I85" s="41">
        <v>27645.83</v>
      </c>
      <c r="J85" s="44"/>
      <c r="K85" s="36">
        <v>43454</v>
      </c>
      <c r="L85" s="36">
        <v>43454</v>
      </c>
      <c r="M85" s="31" t="s">
        <v>21</v>
      </c>
      <c r="N85" s="151"/>
      <c r="O85" s="12"/>
    </row>
    <row r="86" spans="1:77" hidden="1" x14ac:dyDescent="0.2">
      <c r="B86" s="12"/>
      <c r="C86" s="36">
        <v>43454</v>
      </c>
      <c r="D86" s="12"/>
      <c r="E86" s="12" t="s">
        <v>235</v>
      </c>
      <c r="F86" s="12" t="s">
        <v>240</v>
      </c>
      <c r="G86" s="12" t="s">
        <v>137</v>
      </c>
      <c r="H86" s="105"/>
      <c r="I86" s="41">
        <v>29039.25</v>
      </c>
      <c r="J86" s="44"/>
      <c r="K86" s="36">
        <v>43454</v>
      </c>
      <c r="L86" s="36">
        <v>43454</v>
      </c>
      <c r="M86" s="31" t="s">
        <v>21</v>
      </c>
      <c r="N86" s="151"/>
      <c r="O86" s="12"/>
    </row>
    <row r="87" spans="1:77" hidden="1" x14ac:dyDescent="0.2">
      <c r="B87" s="12"/>
      <c r="C87" s="36">
        <v>43454</v>
      </c>
      <c r="D87" s="12"/>
      <c r="E87" s="12" t="s">
        <v>235</v>
      </c>
      <c r="F87" s="12" t="s">
        <v>236</v>
      </c>
      <c r="G87" s="12" t="s">
        <v>137</v>
      </c>
      <c r="H87" s="105"/>
      <c r="I87" s="41">
        <v>6354.34</v>
      </c>
      <c r="J87" s="44"/>
      <c r="K87" s="36">
        <v>43454</v>
      </c>
      <c r="L87" s="36">
        <v>43454</v>
      </c>
      <c r="M87" s="31" t="s">
        <v>21</v>
      </c>
      <c r="N87" s="151"/>
      <c r="O87" s="12"/>
    </row>
    <row r="88" spans="1:77" hidden="1" x14ac:dyDescent="0.2">
      <c r="B88" s="12"/>
      <c r="C88" s="36">
        <v>43454</v>
      </c>
      <c r="D88" s="12"/>
      <c r="E88" s="12" t="s">
        <v>235</v>
      </c>
      <c r="F88" s="12" t="s">
        <v>244</v>
      </c>
      <c r="G88" s="12" t="s">
        <v>137</v>
      </c>
      <c r="H88" s="105"/>
      <c r="I88" s="41">
        <v>8905.34</v>
      </c>
      <c r="J88" s="44"/>
      <c r="K88" s="36">
        <v>43454</v>
      </c>
      <c r="L88" s="36">
        <v>43454</v>
      </c>
      <c r="M88" s="31" t="s">
        <v>21</v>
      </c>
      <c r="N88" s="151"/>
      <c r="O88" s="12"/>
    </row>
    <row r="89" spans="1:77" hidden="1" x14ac:dyDescent="0.2">
      <c r="C89" s="32"/>
      <c r="D89" s="32"/>
      <c r="E89" s="10" t="s">
        <v>204</v>
      </c>
      <c r="F89" s="10" t="s">
        <v>75</v>
      </c>
      <c r="G89" s="10" t="s">
        <v>187</v>
      </c>
      <c r="H89" s="44">
        <v>81762.27</v>
      </c>
      <c r="I89" s="10"/>
      <c r="J89" s="10"/>
      <c r="K89" s="36">
        <v>43455</v>
      </c>
      <c r="L89" s="36">
        <v>43455</v>
      </c>
      <c r="M89" s="159" t="s">
        <v>254</v>
      </c>
      <c r="N89" s="32"/>
      <c r="O89" s="10"/>
    </row>
    <row r="90" spans="1:77" hidden="1" x14ac:dyDescent="0.2">
      <c r="C90" s="32"/>
      <c r="D90" s="32"/>
      <c r="E90" s="10" t="s">
        <v>253</v>
      </c>
      <c r="F90" s="10" t="s">
        <v>260</v>
      </c>
      <c r="G90" s="10" t="s">
        <v>187</v>
      </c>
      <c r="H90" s="10"/>
      <c r="I90" s="41">
        <v>74044.81</v>
      </c>
      <c r="J90" s="10"/>
      <c r="K90" s="36">
        <v>43455</v>
      </c>
      <c r="L90" s="36">
        <v>43455</v>
      </c>
      <c r="M90" s="160" t="s">
        <v>21</v>
      </c>
      <c r="N90" s="32"/>
      <c r="O90" s="10"/>
    </row>
    <row r="91" spans="1:77" hidden="1" x14ac:dyDescent="0.2">
      <c r="B91" s="12">
        <v>254934</v>
      </c>
      <c r="C91" s="36">
        <v>43417</v>
      </c>
      <c r="D91" s="12" t="s">
        <v>245</v>
      </c>
      <c r="E91" s="12" t="s">
        <v>246</v>
      </c>
      <c r="F91" s="12" t="s">
        <v>247</v>
      </c>
      <c r="G91" s="12" t="s">
        <v>137</v>
      </c>
      <c r="H91" s="105"/>
      <c r="I91" s="41">
        <v>726.58</v>
      </c>
      <c r="J91" s="44"/>
      <c r="K91" s="36">
        <v>43445</v>
      </c>
      <c r="L91" s="36">
        <v>43455</v>
      </c>
      <c r="M91" s="31" t="s">
        <v>21</v>
      </c>
      <c r="N91" s="41">
        <v>712.58</v>
      </c>
      <c r="O91" s="12"/>
    </row>
    <row r="92" spans="1:77" hidden="1" x14ac:dyDescent="0.2">
      <c r="B92" s="12">
        <v>254616</v>
      </c>
      <c r="C92" s="36">
        <v>43411</v>
      </c>
      <c r="D92" s="12" t="s">
        <v>245</v>
      </c>
      <c r="E92" s="12" t="s">
        <v>246</v>
      </c>
      <c r="F92" s="12" t="s">
        <v>247</v>
      </c>
      <c r="G92" s="12" t="s">
        <v>137</v>
      </c>
      <c r="H92" s="105"/>
      <c r="I92" s="41">
        <v>1348.15</v>
      </c>
      <c r="J92" s="44"/>
      <c r="K92" s="36">
        <v>43455</v>
      </c>
      <c r="L92" s="36">
        <v>43455</v>
      </c>
      <c r="M92" s="31" t="s">
        <v>21</v>
      </c>
      <c r="N92" s="41">
        <v>1306.3900000000001</v>
      </c>
      <c r="O92" s="12"/>
    </row>
    <row r="93" spans="1:77" s="148" customFormat="1" ht="13.8" hidden="1" x14ac:dyDescent="0.3">
      <c r="A93" s="147"/>
      <c r="B93" s="12">
        <v>255600</v>
      </c>
      <c r="C93" s="36">
        <v>43430</v>
      </c>
      <c r="D93" s="25" t="s">
        <v>245</v>
      </c>
      <c r="E93" s="12" t="s">
        <v>246</v>
      </c>
      <c r="F93" s="12" t="s">
        <v>247</v>
      </c>
      <c r="G93" s="12" t="s">
        <v>137</v>
      </c>
      <c r="H93" s="105"/>
      <c r="I93" s="41">
        <v>746.89</v>
      </c>
      <c r="J93" s="44"/>
      <c r="K93" s="36">
        <v>43458</v>
      </c>
      <c r="L93" s="36">
        <v>43455</v>
      </c>
      <c r="M93" s="31" t="s">
        <v>21</v>
      </c>
      <c r="N93" s="41"/>
      <c r="O93" s="12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</row>
    <row r="94" spans="1:77" hidden="1" x14ac:dyDescent="0.2">
      <c r="B94" s="12">
        <v>255617</v>
      </c>
      <c r="C94" s="36">
        <v>43431</v>
      </c>
      <c r="D94" s="12" t="s">
        <v>245</v>
      </c>
      <c r="E94" s="12" t="s">
        <v>246</v>
      </c>
      <c r="F94" s="12" t="s">
        <v>247</v>
      </c>
      <c r="G94" s="12" t="s">
        <v>137</v>
      </c>
      <c r="H94" s="105"/>
      <c r="I94" s="41">
        <v>712.58</v>
      </c>
      <c r="J94" s="44"/>
      <c r="K94" s="36">
        <v>43459</v>
      </c>
      <c r="L94" s="36">
        <v>43455</v>
      </c>
      <c r="M94" s="31" t="s">
        <v>21</v>
      </c>
      <c r="N94" s="41"/>
      <c r="O94" s="12"/>
    </row>
    <row r="95" spans="1:77" hidden="1" x14ac:dyDescent="0.2">
      <c r="B95" s="12">
        <v>255769</v>
      </c>
      <c r="C95" s="36">
        <v>43433</v>
      </c>
      <c r="D95" s="12" t="s">
        <v>245</v>
      </c>
      <c r="E95" s="12" t="s">
        <v>246</v>
      </c>
      <c r="F95" s="12" t="s">
        <v>247</v>
      </c>
      <c r="G95" s="12" t="s">
        <v>137</v>
      </c>
      <c r="H95" s="105"/>
      <c r="I95" s="41">
        <v>606.85</v>
      </c>
      <c r="J95" s="44"/>
      <c r="K95" s="36">
        <v>43461</v>
      </c>
      <c r="L95" s="36">
        <v>43455</v>
      </c>
      <c r="M95" s="31" t="s">
        <v>21</v>
      </c>
      <c r="N95" s="41"/>
      <c r="O95" s="12"/>
    </row>
    <row r="96" spans="1:77" hidden="1" x14ac:dyDescent="0.2">
      <c r="B96" s="12">
        <v>255152</v>
      </c>
      <c r="C96" s="36">
        <v>43420</v>
      </c>
      <c r="D96" s="12" t="s">
        <v>245</v>
      </c>
      <c r="E96" s="12" t="s">
        <v>246</v>
      </c>
      <c r="F96" s="12" t="s">
        <v>247</v>
      </c>
      <c r="G96" s="12" t="s">
        <v>137</v>
      </c>
      <c r="H96" s="105"/>
      <c r="I96" s="41">
        <v>722.59</v>
      </c>
      <c r="J96" s="44"/>
      <c r="K96" s="36">
        <v>43448</v>
      </c>
      <c r="L96" s="36">
        <v>43455</v>
      </c>
      <c r="M96" s="31" t="s">
        <v>21</v>
      </c>
      <c r="N96" s="41">
        <v>712.58</v>
      </c>
      <c r="O96" s="12"/>
    </row>
    <row r="97" spans="2:15" hidden="1" x14ac:dyDescent="0.2">
      <c r="B97" s="12">
        <v>255309</v>
      </c>
      <c r="C97" s="36">
        <v>43425</v>
      </c>
      <c r="D97" s="12" t="s">
        <v>245</v>
      </c>
      <c r="E97" s="12" t="s">
        <v>246</v>
      </c>
      <c r="F97" s="12" t="s">
        <v>247</v>
      </c>
      <c r="G97" s="12" t="s">
        <v>137</v>
      </c>
      <c r="H97" s="105"/>
      <c r="I97" s="41">
        <v>715.44</v>
      </c>
      <c r="J97" s="44"/>
      <c r="K97" s="36">
        <v>43453</v>
      </c>
      <c r="L97" s="36">
        <v>43455</v>
      </c>
      <c r="M97" s="31" t="s">
        <v>21</v>
      </c>
      <c r="N97" s="41">
        <v>712.58</v>
      </c>
      <c r="O97" s="12"/>
    </row>
    <row r="98" spans="2:15" hidden="1" x14ac:dyDescent="0.2">
      <c r="B98" s="12">
        <v>253988</v>
      </c>
      <c r="C98" s="36">
        <v>43399</v>
      </c>
      <c r="D98" s="12" t="s">
        <v>245</v>
      </c>
      <c r="E98" s="12" t="s">
        <v>246</v>
      </c>
      <c r="F98" s="12" t="s">
        <v>247</v>
      </c>
      <c r="G98" s="12" t="s">
        <v>63</v>
      </c>
      <c r="H98" s="105"/>
      <c r="I98" s="41">
        <v>2016.08</v>
      </c>
      <c r="J98" s="44"/>
      <c r="K98" s="36">
        <v>43427</v>
      </c>
      <c r="L98" s="36">
        <v>43455</v>
      </c>
      <c r="M98" s="31" t="s">
        <v>21</v>
      </c>
      <c r="N98" s="41">
        <v>1909.12</v>
      </c>
      <c r="O98" s="12"/>
    </row>
    <row r="99" spans="2:15" hidden="1" x14ac:dyDescent="0.2">
      <c r="B99" s="32"/>
      <c r="C99" s="32"/>
      <c r="D99" s="32"/>
      <c r="E99" s="10" t="s">
        <v>255</v>
      </c>
      <c r="F99" s="10" t="s">
        <v>132</v>
      </c>
      <c r="G99" s="10" t="s">
        <v>187</v>
      </c>
      <c r="H99" s="10"/>
      <c r="I99" s="41">
        <v>122</v>
      </c>
      <c r="J99" s="10"/>
      <c r="K99" s="36">
        <v>43455</v>
      </c>
      <c r="L99" s="36">
        <v>43455</v>
      </c>
      <c r="M99" s="160" t="s">
        <v>21</v>
      </c>
      <c r="N99" s="32"/>
      <c r="O99" s="10"/>
    </row>
    <row r="100" spans="2:15" hidden="1" x14ac:dyDescent="0.2">
      <c r="B100" s="82">
        <v>39349887</v>
      </c>
      <c r="C100" s="36">
        <v>43460</v>
      </c>
      <c r="D100" s="12" t="s">
        <v>154</v>
      </c>
      <c r="E100" s="12" t="s">
        <v>24</v>
      </c>
      <c r="F100" s="12" t="s">
        <v>250</v>
      </c>
      <c r="G100" s="12" t="s">
        <v>251</v>
      </c>
      <c r="H100" s="105"/>
      <c r="I100" s="41">
        <v>14377.15</v>
      </c>
      <c r="J100" s="44"/>
      <c r="K100" s="36">
        <v>43125</v>
      </c>
      <c r="L100" s="36">
        <v>43460</v>
      </c>
      <c r="M100" s="31" t="s">
        <v>21</v>
      </c>
      <c r="N100" s="30"/>
      <c r="O100" s="12"/>
    </row>
    <row r="101" spans="2:15" hidden="1" x14ac:dyDescent="0.2">
      <c r="B101" s="13">
        <v>15573</v>
      </c>
      <c r="C101" s="36">
        <v>43433</v>
      </c>
      <c r="D101" s="12" t="s">
        <v>211</v>
      </c>
      <c r="E101" s="12" t="s">
        <v>212</v>
      </c>
      <c r="F101" s="12" t="s">
        <v>20</v>
      </c>
      <c r="G101" s="12" t="s">
        <v>137</v>
      </c>
      <c r="H101" s="105"/>
      <c r="I101" s="41">
        <v>457.6</v>
      </c>
      <c r="J101" s="44"/>
      <c r="K101" s="36">
        <v>43463</v>
      </c>
      <c r="L101" s="36">
        <v>43460</v>
      </c>
      <c r="M101" s="103" t="s">
        <v>21</v>
      </c>
      <c r="N101" s="149"/>
      <c r="O101" s="12"/>
    </row>
    <row r="102" spans="2:15" hidden="1" x14ac:dyDescent="0.2">
      <c r="B102" s="29">
        <v>30584</v>
      </c>
      <c r="C102" s="36">
        <v>43434</v>
      </c>
      <c r="D102" s="12" t="s">
        <v>150</v>
      </c>
      <c r="E102" s="12" t="s">
        <v>248</v>
      </c>
      <c r="F102" s="12" t="s">
        <v>30</v>
      </c>
      <c r="G102" s="12" t="s">
        <v>137</v>
      </c>
      <c r="H102" s="105"/>
      <c r="I102" s="41">
        <v>960.72</v>
      </c>
      <c r="J102" s="44"/>
      <c r="K102" s="36">
        <v>43461</v>
      </c>
      <c r="L102" s="36">
        <v>43460</v>
      </c>
      <c r="M102" s="31" t="s">
        <v>21</v>
      </c>
      <c r="N102" s="151"/>
      <c r="O102" s="12"/>
    </row>
    <row r="103" spans="2:15" ht="20.399999999999999" hidden="1" x14ac:dyDescent="0.2">
      <c r="B103" s="46">
        <v>12102</v>
      </c>
      <c r="C103" s="36">
        <v>43431</v>
      </c>
      <c r="D103" s="36" t="s">
        <v>146</v>
      </c>
      <c r="E103" s="16" t="s">
        <v>147</v>
      </c>
      <c r="F103" s="12" t="s">
        <v>30</v>
      </c>
      <c r="G103" s="12" t="s">
        <v>137</v>
      </c>
      <c r="H103" s="40"/>
      <c r="I103" s="41">
        <v>897.83</v>
      </c>
      <c r="J103" s="44"/>
      <c r="K103" s="36">
        <v>43459</v>
      </c>
      <c r="L103" s="36">
        <v>43460</v>
      </c>
      <c r="M103" s="103" t="s">
        <v>21</v>
      </c>
      <c r="N103" s="149"/>
      <c r="O103" s="22"/>
    </row>
    <row r="104" spans="2:15" hidden="1" x14ac:dyDescent="0.2">
      <c r="B104" s="46">
        <v>1508922</v>
      </c>
      <c r="C104" s="36">
        <v>43445</v>
      </c>
      <c r="D104" s="36" t="s">
        <v>227</v>
      </c>
      <c r="E104" s="16" t="s">
        <v>226</v>
      </c>
      <c r="F104" s="12" t="s">
        <v>228</v>
      </c>
      <c r="G104" s="12" t="s">
        <v>187</v>
      </c>
      <c r="H104" s="40"/>
      <c r="I104" s="41">
        <v>1700</v>
      </c>
      <c r="J104" s="44"/>
      <c r="K104" s="36">
        <v>43451</v>
      </c>
      <c r="L104" s="36">
        <v>43460</v>
      </c>
      <c r="M104" s="103" t="s">
        <v>21</v>
      </c>
      <c r="N104" s="149"/>
      <c r="O104" s="22"/>
    </row>
    <row r="105" spans="2:15" s="163" customFormat="1" hidden="1" x14ac:dyDescent="0.2">
      <c r="B105" s="14" t="s">
        <v>189</v>
      </c>
      <c r="C105" s="164">
        <v>43423</v>
      </c>
      <c r="D105" s="164" t="s">
        <v>153</v>
      </c>
      <c r="E105" s="14" t="s">
        <v>190</v>
      </c>
      <c r="F105" s="17" t="s">
        <v>191</v>
      </c>
      <c r="G105" s="17" t="s">
        <v>137</v>
      </c>
      <c r="H105" s="24"/>
      <c r="I105" s="154">
        <v>3200</v>
      </c>
      <c r="J105" s="97"/>
      <c r="K105" s="164">
        <v>43454</v>
      </c>
      <c r="L105" s="164">
        <v>43461</v>
      </c>
      <c r="M105" s="103" t="s">
        <v>21</v>
      </c>
      <c r="N105" s="149"/>
      <c r="O105" s="168"/>
    </row>
    <row r="106" spans="2:15" hidden="1" x14ac:dyDescent="0.2">
      <c r="B106" s="99">
        <v>190</v>
      </c>
      <c r="C106" s="36">
        <v>43362</v>
      </c>
      <c r="D106" s="36" t="s">
        <v>262</v>
      </c>
      <c r="E106" s="8" t="s">
        <v>265</v>
      </c>
      <c r="F106" s="13" t="s">
        <v>263</v>
      </c>
      <c r="G106" s="13" t="s">
        <v>42</v>
      </c>
      <c r="H106" s="40"/>
      <c r="I106" s="41">
        <v>2346.25</v>
      </c>
      <c r="J106" s="44"/>
      <c r="K106" s="36">
        <v>43480</v>
      </c>
      <c r="L106" s="36">
        <v>43461</v>
      </c>
      <c r="M106" s="103" t="s">
        <v>21</v>
      </c>
      <c r="N106" s="149"/>
      <c r="O106" s="23"/>
    </row>
    <row r="107" spans="2:15" hidden="1" x14ac:dyDescent="0.2">
      <c r="B107" s="12"/>
      <c r="C107" s="36">
        <v>43461</v>
      </c>
      <c r="D107" s="12"/>
      <c r="E107" s="12" t="s">
        <v>266</v>
      </c>
      <c r="F107" s="12" t="s">
        <v>117</v>
      </c>
      <c r="G107" s="12" t="s">
        <v>187</v>
      </c>
      <c r="H107" s="105"/>
      <c r="I107" s="41">
        <v>827.51</v>
      </c>
      <c r="J107" s="44"/>
      <c r="K107" s="36">
        <v>43462</v>
      </c>
      <c r="L107" s="36">
        <v>43461</v>
      </c>
      <c r="M107" s="31" t="s">
        <v>21</v>
      </c>
      <c r="N107" s="30"/>
      <c r="O107" s="12"/>
    </row>
    <row r="108" spans="2:15" x14ac:dyDescent="0.2">
      <c r="B108" s="46">
        <v>107111</v>
      </c>
      <c r="C108" s="36">
        <v>43431</v>
      </c>
      <c r="D108" s="36" t="s">
        <v>152</v>
      </c>
      <c r="E108" s="16" t="s">
        <v>214</v>
      </c>
      <c r="F108" s="12" t="s">
        <v>20</v>
      </c>
      <c r="G108" s="12" t="s">
        <v>137</v>
      </c>
      <c r="H108" s="40"/>
      <c r="I108" s="41"/>
      <c r="J108" s="44">
        <v>4269.6099999999997</v>
      </c>
      <c r="K108" s="36">
        <v>43461</v>
      </c>
      <c r="L108" s="36"/>
      <c r="M108" s="37" t="s">
        <v>38</v>
      </c>
      <c r="N108" s="149"/>
      <c r="O108" s="22"/>
    </row>
    <row r="109" spans="2:15" x14ac:dyDescent="0.2">
      <c r="B109" s="46">
        <v>107110</v>
      </c>
      <c r="C109" s="36">
        <v>43461</v>
      </c>
      <c r="D109" s="36" t="s">
        <v>152</v>
      </c>
      <c r="E109" s="16" t="s">
        <v>214</v>
      </c>
      <c r="F109" s="12" t="s">
        <v>52</v>
      </c>
      <c r="G109" s="12" t="s">
        <v>137</v>
      </c>
      <c r="H109" s="40"/>
      <c r="I109" s="41"/>
      <c r="J109" s="44">
        <v>11371.05</v>
      </c>
      <c r="K109" s="36">
        <v>43461</v>
      </c>
      <c r="L109" s="36"/>
      <c r="M109" s="37" t="s">
        <v>38</v>
      </c>
      <c r="N109" s="149"/>
      <c r="O109" s="22"/>
    </row>
    <row r="110" spans="2:15" x14ac:dyDescent="0.2">
      <c r="B110" s="46"/>
      <c r="C110" s="36">
        <v>43433</v>
      </c>
      <c r="D110" s="36" t="s">
        <v>152</v>
      </c>
      <c r="E110" s="16" t="s">
        <v>214</v>
      </c>
      <c r="F110" s="12" t="s">
        <v>20</v>
      </c>
      <c r="G110" s="12" t="s">
        <v>137</v>
      </c>
      <c r="H110" s="40"/>
      <c r="I110" s="110"/>
      <c r="J110" s="44">
        <v>3210</v>
      </c>
      <c r="K110" s="36">
        <v>43463</v>
      </c>
      <c r="L110" s="36"/>
      <c r="M110" s="37" t="s">
        <v>38</v>
      </c>
      <c r="N110" s="149"/>
      <c r="O110" s="22"/>
    </row>
    <row r="111" spans="2:15" x14ac:dyDescent="0.2">
      <c r="B111" s="29">
        <v>134970</v>
      </c>
      <c r="C111" s="36">
        <v>43378</v>
      </c>
      <c r="D111" s="12" t="s">
        <v>164</v>
      </c>
      <c r="E111" s="12" t="s">
        <v>170</v>
      </c>
      <c r="F111" s="12" t="s">
        <v>171</v>
      </c>
      <c r="G111" s="12" t="s">
        <v>63</v>
      </c>
      <c r="H111" s="105"/>
      <c r="I111" s="41"/>
      <c r="J111" s="44">
        <v>8148</v>
      </c>
      <c r="K111" s="36">
        <v>43434</v>
      </c>
      <c r="L111" s="36"/>
      <c r="M111" s="30" t="s">
        <v>38</v>
      </c>
      <c r="N111" s="151"/>
      <c r="O111" s="12"/>
    </row>
    <row r="112" spans="2:15" x14ac:dyDescent="0.2">
      <c r="B112" s="12">
        <v>407</v>
      </c>
      <c r="C112" s="36">
        <v>43392</v>
      </c>
      <c r="D112" s="12" t="s">
        <v>166</v>
      </c>
      <c r="E112" s="12" t="s">
        <v>172</v>
      </c>
      <c r="F112" s="12" t="s">
        <v>173</v>
      </c>
      <c r="G112" s="12" t="s">
        <v>49</v>
      </c>
      <c r="H112" s="105"/>
      <c r="I112" s="41"/>
      <c r="J112" s="44">
        <v>4000</v>
      </c>
      <c r="K112" s="36">
        <v>43434</v>
      </c>
      <c r="L112" s="36"/>
      <c r="M112" s="30" t="s">
        <v>38</v>
      </c>
      <c r="N112" s="151"/>
      <c r="O112" s="12"/>
    </row>
    <row r="113" spans="2:15" x14ac:dyDescent="0.2">
      <c r="B113" s="12">
        <v>383</v>
      </c>
      <c r="C113" s="36">
        <v>43332</v>
      </c>
      <c r="D113" s="12" t="s">
        <v>166</v>
      </c>
      <c r="E113" s="12" t="s">
        <v>172</v>
      </c>
      <c r="F113" s="12" t="s">
        <v>174</v>
      </c>
      <c r="G113" s="12" t="s">
        <v>25</v>
      </c>
      <c r="H113" s="105"/>
      <c r="I113" s="44"/>
      <c r="J113" s="73">
        <v>6000</v>
      </c>
      <c r="K113" s="36">
        <v>43434</v>
      </c>
      <c r="L113" s="36"/>
      <c r="M113" s="30" t="s">
        <v>38</v>
      </c>
      <c r="N113" s="151"/>
      <c r="O113" s="12"/>
    </row>
    <row r="114" spans="2:15" x14ac:dyDescent="0.2">
      <c r="B114" s="12">
        <v>15</v>
      </c>
      <c r="C114" s="36">
        <v>43343</v>
      </c>
      <c r="D114" s="12" t="s">
        <v>175</v>
      </c>
      <c r="E114" s="12" t="s">
        <v>176</v>
      </c>
      <c r="F114" s="12" t="s">
        <v>177</v>
      </c>
      <c r="G114" s="12" t="s">
        <v>42</v>
      </c>
      <c r="H114" s="105"/>
      <c r="I114" s="44"/>
      <c r="J114" s="73">
        <v>4843</v>
      </c>
      <c r="K114" s="36">
        <v>43434</v>
      </c>
      <c r="L114" s="36"/>
      <c r="M114" s="30" t="s">
        <v>38</v>
      </c>
      <c r="N114" s="151"/>
      <c r="O114" s="12"/>
    </row>
    <row r="115" spans="2:15" x14ac:dyDescent="0.2">
      <c r="B115" s="82">
        <v>46</v>
      </c>
      <c r="C115" s="36">
        <v>43378</v>
      </c>
      <c r="D115" s="12" t="s">
        <v>164</v>
      </c>
      <c r="E115" s="12" t="s">
        <v>170</v>
      </c>
      <c r="F115" s="12" t="s">
        <v>183</v>
      </c>
      <c r="G115" s="12" t="s">
        <v>49</v>
      </c>
      <c r="H115" s="105"/>
      <c r="I115" s="41"/>
      <c r="J115" s="41">
        <v>9000</v>
      </c>
      <c r="K115" s="36">
        <v>43434</v>
      </c>
      <c r="L115" s="36"/>
      <c r="M115" s="30" t="s">
        <v>38</v>
      </c>
      <c r="N115" s="151"/>
      <c r="O115" s="12"/>
    </row>
    <row r="116" spans="2:15" x14ac:dyDescent="0.2">
      <c r="B116" s="82">
        <v>5</v>
      </c>
      <c r="C116" s="36">
        <v>43392</v>
      </c>
      <c r="D116" s="12" t="s">
        <v>166</v>
      </c>
      <c r="E116" s="12" t="s">
        <v>172</v>
      </c>
      <c r="F116" s="12" t="s">
        <v>193</v>
      </c>
      <c r="G116" s="12" t="s">
        <v>49</v>
      </c>
      <c r="H116" s="105"/>
      <c r="I116" s="44"/>
      <c r="J116" s="44">
        <v>8000</v>
      </c>
      <c r="K116" s="36">
        <v>43434</v>
      </c>
      <c r="L116" s="36"/>
      <c r="M116" s="30" t="s">
        <v>38</v>
      </c>
      <c r="N116" s="151"/>
      <c r="O116" s="12"/>
    </row>
    <row r="117" spans="2:15" x14ac:dyDescent="0.2">
      <c r="B117" s="29">
        <v>406</v>
      </c>
      <c r="C117" s="36">
        <v>43392</v>
      </c>
      <c r="D117" s="12" t="s">
        <v>166</v>
      </c>
      <c r="E117" s="12" t="s">
        <v>172</v>
      </c>
      <c r="F117" s="16" t="s">
        <v>173</v>
      </c>
      <c r="G117" s="12" t="s">
        <v>42</v>
      </c>
      <c r="H117" s="105"/>
      <c r="I117" s="41"/>
      <c r="J117" s="44">
        <v>5000</v>
      </c>
      <c r="K117" s="36">
        <v>43434</v>
      </c>
      <c r="L117" s="36"/>
      <c r="M117" s="30" t="s">
        <v>38</v>
      </c>
      <c r="N117" s="151"/>
      <c r="O117" s="12"/>
    </row>
    <row r="118" spans="2:15" x14ac:dyDescent="0.2">
      <c r="B118" s="12">
        <v>411</v>
      </c>
      <c r="C118" s="36">
        <v>43420</v>
      </c>
      <c r="D118" s="12" t="s">
        <v>166</v>
      </c>
      <c r="E118" s="12" t="s">
        <v>172</v>
      </c>
      <c r="F118" s="12" t="s">
        <v>179</v>
      </c>
      <c r="G118" s="12" t="s">
        <v>63</v>
      </c>
      <c r="H118" s="105"/>
      <c r="I118" s="41"/>
      <c r="J118" s="44">
        <v>4000</v>
      </c>
      <c r="K118" s="36">
        <v>43434</v>
      </c>
      <c r="L118" s="36"/>
      <c r="M118" s="30" t="s">
        <v>38</v>
      </c>
      <c r="N118" s="151"/>
      <c r="O118" s="12"/>
    </row>
    <row r="119" spans="2:15" s="163" customFormat="1" x14ac:dyDescent="0.2">
      <c r="B119" s="14">
        <v>641</v>
      </c>
      <c r="C119" s="164">
        <v>43434</v>
      </c>
      <c r="D119" s="14" t="s">
        <v>149</v>
      </c>
      <c r="E119" s="14" t="s">
        <v>230</v>
      </c>
      <c r="F119" s="14" t="s">
        <v>231</v>
      </c>
      <c r="G119" s="14" t="s">
        <v>137</v>
      </c>
      <c r="H119" s="165"/>
      <c r="I119" s="154"/>
      <c r="J119" s="97">
        <v>43958.04</v>
      </c>
      <c r="K119" s="164">
        <v>43454</v>
      </c>
      <c r="L119" s="164"/>
      <c r="M119" s="151" t="s">
        <v>38</v>
      </c>
      <c r="N119" s="151"/>
      <c r="O119" s="14"/>
    </row>
    <row r="120" spans="2:15" x14ac:dyDescent="0.2">
      <c r="B120" s="29">
        <v>512</v>
      </c>
      <c r="C120" s="36">
        <v>43430</v>
      </c>
      <c r="D120" s="12" t="s">
        <v>180</v>
      </c>
      <c r="E120" s="12" t="s">
        <v>181</v>
      </c>
      <c r="F120" s="12" t="s">
        <v>182</v>
      </c>
      <c r="G120" s="12" t="s">
        <v>63</v>
      </c>
      <c r="H120" s="105"/>
      <c r="I120" s="10"/>
      <c r="J120" s="44">
        <v>6569.5</v>
      </c>
      <c r="K120" s="36">
        <v>43459</v>
      </c>
      <c r="L120" s="36"/>
      <c r="M120" s="30" t="s">
        <v>38</v>
      </c>
      <c r="N120" s="151"/>
      <c r="O120" s="12"/>
    </row>
    <row r="121" spans="2:15" ht="14.4" x14ac:dyDescent="0.2">
      <c r="B121" s="13">
        <v>201835482</v>
      </c>
      <c r="C121" s="36">
        <v>43409</v>
      </c>
      <c r="D121" s="36"/>
      <c r="E121" s="12" t="s">
        <v>136</v>
      </c>
      <c r="F121" s="13" t="s">
        <v>86</v>
      </c>
      <c r="G121" s="13" t="s">
        <v>63</v>
      </c>
      <c r="H121" s="133"/>
      <c r="I121" s="41"/>
      <c r="J121" s="42">
        <v>122</v>
      </c>
      <c r="K121" s="43">
        <v>43435</v>
      </c>
      <c r="L121" s="43"/>
      <c r="M121" s="37" t="s">
        <v>38</v>
      </c>
      <c r="N121" s="149"/>
      <c r="O121" s="13" t="s">
        <v>219</v>
      </c>
    </row>
    <row r="122" spans="2:15" x14ac:dyDescent="0.2">
      <c r="B122" s="12">
        <v>2163</v>
      </c>
      <c r="C122" s="36">
        <v>43427</v>
      </c>
      <c r="D122" s="12" t="s">
        <v>141</v>
      </c>
      <c r="E122" s="12" t="s">
        <v>268</v>
      </c>
      <c r="F122" s="12" t="s">
        <v>269</v>
      </c>
      <c r="G122" s="12" t="s">
        <v>137</v>
      </c>
      <c r="H122" s="105"/>
      <c r="I122" s="41"/>
      <c r="J122" s="44">
        <v>2766.9</v>
      </c>
      <c r="K122" s="36">
        <v>43462</v>
      </c>
      <c r="L122" s="36"/>
      <c r="M122" s="30" t="s">
        <v>38</v>
      </c>
      <c r="N122" s="30"/>
      <c r="O122" s="12"/>
    </row>
    <row r="123" spans="2:15" x14ac:dyDescent="0.2">
      <c r="B123" s="12">
        <v>246</v>
      </c>
      <c r="C123" s="36">
        <v>43427</v>
      </c>
      <c r="D123" s="12" t="s">
        <v>148</v>
      </c>
      <c r="E123" s="12" t="s">
        <v>196</v>
      </c>
      <c r="F123" s="12" t="s">
        <v>270</v>
      </c>
      <c r="G123" s="12" t="s">
        <v>137</v>
      </c>
      <c r="H123" s="105"/>
      <c r="I123" s="41"/>
      <c r="J123" s="44">
        <v>1056</v>
      </c>
      <c r="K123" s="36">
        <v>43454</v>
      </c>
      <c r="L123" s="36"/>
      <c r="M123" s="30" t="s">
        <v>38</v>
      </c>
      <c r="N123" s="30"/>
      <c r="O123" s="12"/>
    </row>
    <row r="124" spans="2:15" hidden="1" x14ac:dyDescent="0.2">
      <c r="B124" s="82">
        <v>19</v>
      </c>
      <c r="C124" s="36">
        <v>43446</v>
      </c>
      <c r="D124" s="12" t="s">
        <v>168</v>
      </c>
      <c r="E124" s="12" t="s">
        <v>178</v>
      </c>
      <c r="F124" s="12" t="s">
        <v>271</v>
      </c>
      <c r="G124" s="12" t="s">
        <v>137</v>
      </c>
      <c r="H124" s="105"/>
      <c r="I124" s="44">
        <v>1800</v>
      </c>
      <c r="J124" s="44"/>
      <c r="K124" s="36">
        <v>43462</v>
      </c>
      <c r="L124" s="36"/>
      <c r="M124" s="158" t="s">
        <v>21</v>
      </c>
      <c r="N124" s="151"/>
      <c r="O124" s="12" t="s">
        <v>219</v>
      </c>
    </row>
    <row r="125" spans="2:15" s="163" customFormat="1" x14ac:dyDescent="0.2">
      <c r="B125" s="98" t="s">
        <v>272</v>
      </c>
      <c r="C125" s="164">
        <v>43453</v>
      </c>
      <c r="D125" s="167" t="s">
        <v>186</v>
      </c>
      <c r="E125" s="14" t="s">
        <v>194</v>
      </c>
      <c r="F125" s="167" t="s">
        <v>134</v>
      </c>
      <c r="G125" s="14" t="s">
        <v>187</v>
      </c>
      <c r="H125" s="165"/>
      <c r="I125" s="97"/>
      <c r="J125" s="97">
        <v>9713</v>
      </c>
      <c r="K125" s="164">
        <v>43454</v>
      </c>
      <c r="L125" s="164"/>
      <c r="M125" s="30" t="s">
        <v>38</v>
      </c>
      <c r="N125" s="151"/>
      <c r="O125" s="14"/>
    </row>
    <row r="126" spans="2:15" x14ac:dyDescent="0.2">
      <c r="B126" s="12">
        <v>5506</v>
      </c>
      <c r="C126" s="36">
        <v>43455</v>
      </c>
      <c r="D126" s="12" t="s">
        <v>188</v>
      </c>
      <c r="E126" s="12" t="s">
        <v>273</v>
      </c>
      <c r="F126" s="12" t="s">
        <v>274</v>
      </c>
      <c r="G126" s="12" t="s">
        <v>137</v>
      </c>
      <c r="H126" s="105"/>
      <c r="I126" s="41"/>
      <c r="J126" s="44">
        <v>670.37</v>
      </c>
      <c r="K126" s="36">
        <v>43462</v>
      </c>
      <c r="L126" s="36"/>
      <c r="M126" s="30" t="s">
        <v>38</v>
      </c>
      <c r="N126" s="30"/>
      <c r="O126" s="12"/>
    </row>
    <row r="127" spans="2:15" hidden="1" x14ac:dyDescent="0.2">
      <c r="C127" s="36">
        <v>43462</v>
      </c>
      <c r="D127" s="32"/>
      <c r="E127" s="10" t="s">
        <v>258</v>
      </c>
      <c r="F127" s="10" t="s">
        <v>62</v>
      </c>
      <c r="G127" s="10" t="s">
        <v>137</v>
      </c>
      <c r="H127" s="10"/>
      <c r="I127" s="41">
        <v>1087.8900000000001</v>
      </c>
      <c r="J127" s="10"/>
      <c r="K127" s="36">
        <v>43462</v>
      </c>
      <c r="L127" s="36">
        <v>43462</v>
      </c>
      <c r="M127" s="31" t="s">
        <v>21</v>
      </c>
      <c r="N127" s="32"/>
      <c r="O127" s="10"/>
    </row>
    <row r="128" spans="2:15" hidden="1" x14ac:dyDescent="0.2">
      <c r="B128" s="12"/>
      <c r="C128" s="36"/>
      <c r="D128" s="12"/>
      <c r="E128" s="12"/>
      <c r="F128" s="12"/>
      <c r="G128" s="12"/>
      <c r="H128" s="105"/>
      <c r="I128" s="41"/>
      <c r="J128" s="44"/>
      <c r="K128" s="36"/>
      <c r="L128" s="36"/>
      <c r="M128" s="30"/>
      <c r="N128" s="30"/>
      <c r="O128" s="12"/>
    </row>
    <row r="129" spans="2:15" hidden="1" x14ac:dyDescent="0.2">
      <c r="B129" s="12"/>
      <c r="C129" s="36"/>
      <c r="D129" s="12"/>
      <c r="E129" s="12"/>
      <c r="F129" s="12"/>
      <c r="G129" s="12"/>
      <c r="H129" s="105"/>
      <c r="I129" s="41"/>
      <c r="J129" s="44"/>
      <c r="K129" s="36"/>
      <c r="L129" s="36"/>
      <c r="M129" s="30"/>
      <c r="N129" s="30"/>
      <c r="O129" s="12"/>
    </row>
    <row r="130" spans="2:15" hidden="1" x14ac:dyDescent="0.2">
      <c r="B130" s="12"/>
      <c r="C130" s="36"/>
      <c r="D130" s="12"/>
      <c r="E130" s="12"/>
      <c r="F130" s="12"/>
      <c r="G130" s="12"/>
      <c r="H130" s="105"/>
      <c r="I130" s="41"/>
      <c r="J130" s="44"/>
      <c r="K130" s="36"/>
      <c r="L130" s="36"/>
      <c r="M130" s="30"/>
      <c r="N130" s="30"/>
      <c r="O130" s="12"/>
    </row>
    <row r="131" spans="2:15" hidden="1" x14ac:dyDescent="0.2">
      <c r="B131" s="12"/>
      <c r="C131" s="36"/>
      <c r="D131" s="12"/>
      <c r="E131" s="12"/>
      <c r="F131" s="12"/>
      <c r="G131" s="12"/>
      <c r="H131" s="105"/>
      <c r="I131" s="41"/>
      <c r="J131" s="44"/>
      <c r="K131" s="36"/>
      <c r="L131" s="36"/>
      <c r="M131" s="30"/>
      <c r="N131" s="30"/>
      <c r="O131" s="12"/>
    </row>
    <row r="132" spans="2:15" hidden="1" x14ac:dyDescent="0.2">
      <c r="B132" s="12"/>
      <c r="C132" s="36"/>
      <c r="D132" s="12"/>
      <c r="E132" s="12"/>
      <c r="F132" s="12"/>
      <c r="G132" s="12"/>
      <c r="H132" s="105"/>
      <c r="I132" s="41"/>
      <c r="J132" s="44"/>
      <c r="K132" s="36"/>
      <c r="L132" s="36"/>
      <c r="M132" s="30"/>
      <c r="N132" s="30"/>
      <c r="O132" s="12"/>
    </row>
    <row r="133" spans="2:15" hidden="1" x14ac:dyDescent="0.2">
      <c r="B133" s="46"/>
      <c r="C133" s="36"/>
      <c r="D133" s="36"/>
      <c r="E133" s="12"/>
      <c r="F133" s="12"/>
      <c r="G133" s="12"/>
      <c r="H133" s="40"/>
      <c r="I133" s="154"/>
      <c r="J133" s="104">
        <f>SUM(J106:J126)</f>
        <v>132697.47</v>
      </c>
      <c r="K133" s="36"/>
      <c r="L133" s="36"/>
      <c r="M133" s="37"/>
      <c r="N133" s="37"/>
      <c r="O133" s="22"/>
    </row>
    <row r="134" spans="2:15" x14ac:dyDescent="0.2">
      <c r="B134" s="25"/>
      <c r="C134" s="108"/>
      <c r="D134" s="108"/>
      <c r="E134" s="25"/>
      <c r="F134" s="25"/>
      <c r="G134" s="25"/>
      <c r="H134" s="109"/>
      <c r="I134" s="110"/>
      <c r="J134" s="111"/>
      <c r="K134" s="108"/>
      <c r="L134" s="108"/>
      <c r="M134" s="114"/>
      <c r="N134" s="114"/>
      <c r="O134" s="62"/>
    </row>
    <row r="135" spans="2:15" x14ac:dyDescent="0.2">
      <c r="B135" s="25"/>
      <c r="C135" s="108"/>
      <c r="D135" s="108"/>
      <c r="E135" s="25"/>
      <c r="F135" s="25"/>
      <c r="G135" s="25"/>
      <c r="H135" s="109"/>
      <c r="I135" s="110"/>
      <c r="J135" s="111"/>
      <c r="K135" s="108"/>
      <c r="L135" s="108"/>
      <c r="M135" s="114"/>
      <c r="N135" s="114"/>
      <c r="O135" s="118"/>
    </row>
    <row r="136" spans="2:15" x14ac:dyDescent="0.2">
      <c r="B136" s="62"/>
      <c r="C136" s="108"/>
      <c r="D136" s="108"/>
      <c r="E136" s="25"/>
      <c r="F136" s="25"/>
      <c r="G136" s="25"/>
      <c r="H136" s="109"/>
      <c r="I136" s="110"/>
      <c r="J136" s="111"/>
      <c r="K136" s="108"/>
      <c r="L136" s="108"/>
      <c r="M136" s="116"/>
      <c r="N136" s="116"/>
      <c r="O136" s="25"/>
    </row>
    <row r="137" spans="2:15" s="64" customFormat="1" x14ac:dyDescent="0.2">
      <c r="B137" s="117"/>
      <c r="C137" s="108"/>
      <c r="D137" s="108"/>
      <c r="E137" s="25"/>
      <c r="F137" s="25"/>
      <c r="G137" s="25"/>
      <c r="H137" s="109"/>
      <c r="I137" s="110"/>
      <c r="J137" s="111"/>
      <c r="K137" s="108"/>
      <c r="L137" s="108"/>
      <c r="M137" s="116"/>
      <c r="N137" s="116"/>
      <c r="O137" s="118"/>
    </row>
    <row r="138" spans="2:15" s="142" customFormat="1" x14ac:dyDescent="0.2">
      <c r="B138" s="135"/>
      <c r="C138" s="136"/>
      <c r="D138" s="136"/>
      <c r="E138" s="135"/>
      <c r="F138" s="137"/>
      <c r="G138" s="135"/>
      <c r="H138" s="138"/>
      <c r="I138" s="139"/>
      <c r="J138" s="140"/>
      <c r="K138" s="136"/>
      <c r="L138" s="136"/>
      <c r="M138" s="141"/>
      <c r="N138" s="141"/>
      <c r="O138" s="135"/>
    </row>
    <row r="139" spans="2:15" s="142" customFormat="1" x14ac:dyDescent="0.2">
      <c r="B139" s="135"/>
      <c r="C139" s="136"/>
      <c r="D139" s="136"/>
      <c r="E139" s="135"/>
      <c r="F139" s="135" t="s">
        <v>205</v>
      </c>
      <c r="G139" s="135"/>
      <c r="H139" s="138"/>
      <c r="I139" s="139"/>
      <c r="J139" s="140"/>
      <c r="K139" s="136"/>
      <c r="L139" s="136"/>
      <c r="M139" s="141"/>
      <c r="N139" s="141"/>
      <c r="O139" s="135"/>
    </row>
    <row r="140" spans="2:15" s="142" customFormat="1" x14ac:dyDescent="0.2">
      <c r="B140" s="135"/>
      <c r="C140" s="136"/>
      <c r="D140" s="136"/>
      <c r="E140" s="135"/>
      <c r="F140" s="135"/>
      <c r="G140" s="135"/>
      <c r="H140" s="138"/>
      <c r="I140" s="139"/>
      <c r="J140" s="140"/>
      <c r="K140" s="136"/>
      <c r="L140" s="136"/>
      <c r="M140" s="141"/>
      <c r="N140" s="141"/>
      <c r="O140" s="135"/>
    </row>
    <row r="141" spans="2:15" s="142" customFormat="1" x14ac:dyDescent="0.2">
      <c r="B141" s="143">
        <v>6637</v>
      </c>
      <c r="C141" s="136">
        <v>43398</v>
      </c>
      <c r="D141" s="135" t="s">
        <v>151</v>
      </c>
      <c r="E141" s="135" t="s">
        <v>61</v>
      </c>
      <c r="F141" s="135" t="s">
        <v>48</v>
      </c>
      <c r="G141" s="135"/>
      <c r="H141" s="157"/>
      <c r="I141" s="110"/>
      <c r="J141" s="111"/>
      <c r="K141" s="108"/>
      <c r="L141" s="108"/>
      <c r="M141" s="141" t="s">
        <v>38</v>
      </c>
      <c r="N141" s="141"/>
      <c r="O141" s="135"/>
    </row>
    <row r="142" spans="2:15" s="142" customFormat="1" x14ac:dyDescent="0.2">
      <c r="B142" s="135">
        <v>15083</v>
      </c>
      <c r="C142" s="136">
        <v>43404</v>
      </c>
      <c r="D142" s="135" t="s">
        <v>169</v>
      </c>
      <c r="E142" s="135" t="s">
        <v>138</v>
      </c>
      <c r="F142" s="135" t="s">
        <v>48</v>
      </c>
      <c r="G142" s="135"/>
      <c r="H142" s="157"/>
      <c r="I142" s="110"/>
      <c r="J142" s="111"/>
      <c r="K142" s="108"/>
      <c r="L142" s="108"/>
      <c r="M142" s="141" t="s">
        <v>38</v>
      </c>
      <c r="N142" s="141"/>
      <c r="O142" s="135"/>
    </row>
    <row r="143" spans="2:15" s="142" customFormat="1" x14ac:dyDescent="0.2">
      <c r="B143" s="135">
        <v>6636</v>
      </c>
      <c r="C143" s="136">
        <v>43398</v>
      </c>
      <c r="D143" s="135" t="s">
        <v>151</v>
      </c>
      <c r="E143" s="135" t="s">
        <v>61</v>
      </c>
      <c r="F143" s="135" t="s">
        <v>20</v>
      </c>
      <c r="G143" s="135"/>
      <c r="H143" s="157"/>
      <c r="I143" s="110"/>
      <c r="J143" s="111"/>
      <c r="K143" s="108"/>
      <c r="L143" s="108"/>
      <c r="M143" s="141" t="s">
        <v>38</v>
      </c>
      <c r="N143" s="141"/>
      <c r="O143" s="135"/>
    </row>
    <row r="144" spans="2:15" s="142" customFormat="1" x14ac:dyDescent="0.2">
      <c r="B144" s="144">
        <v>6721</v>
      </c>
      <c r="C144" s="136">
        <v>43404</v>
      </c>
      <c r="D144" s="135" t="s">
        <v>151</v>
      </c>
      <c r="E144" s="135" t="s">
        <v>61</v>
      </c>
      <c r="F144" s="135" t="s">
        <v>20</v>
      </c>
      <c r="G144" s="135" t="s">
        <v>63</v>
      </c>
      <c r="H144" s="157"/>
      <c r="I144" s="110"/>
      <c r="J144" s="111"/>
      <c r="K144" s="108"/>
      <c r="L144" s="108"/>
      <c r="M144" s="141" t="s">
        <v>38</v>
      </c>
      <c r="N144" s="141"/>
      <c r="O144" s="135"/>
    </row>
    <row r="145" spans="2:15" s="142" customFormat="1" x14ac:dyDescent="0.2">
      <c r="B145" s="144">
        <v>134970</v>
      </c>
      <c r="C145" s="136">
        <v>43378</v>
      </c>
      <c r="D145" s="135" t="s">
        <v>164</v>
      </c>
      <c r="E145" s="135" t="s">
        <v>170</v>
      </c>
      <c r="F145" s="135" t="s">
        <v>171</v>
      </c>
      <c r="G145" s="135" t="s">
        <v>63</v>
      </c>
      <c r="H145" s="157"/>
      <c r="I145" s="110"/>
      <c r="J145" s="111"/>
      <c r="K145" s="108"/>
      <c r="L145" s="108"/>
      <c r="M145" s="141" t="s">
        <v>38</v>
      </c>
      <c r="N145" s="141"/>
      <c r="O145" s="135"/>
    </row>
    <row r="146" spans="2:15" s="142" customFormat="1" x14ac:dyDescent="0.2">
      <c r="B146" s="135">
        <v>407</v>
      </c>
      <c r="C146" s="136">
        <v>43392</v>
      </c>
      <c r="D146" s="135" t="s">
        <v>166</v>
      </c>
      <c r="E146" s="135" t="s">
        <v>172</v>
      </c>
      <c r="F146" s="135" t="s">
        <v>173</v>
      </c>
      <c r="G146" s="135" t="s">
        <v>49</v>
      </c>
      <c r="H146" s="157"/>
      <c r="I146" s="110"/>
      <c r="J146" s="111"/>
      <c r="K146" s="108"/>
      <c r="L146" s="108"/>
      <c r="M146" s="141" t="s">
        <v>38</v>
      </c>
      <c r="N146" s="141"/>
      <c r="O146" s="135"/>
    </row>
    <row r="147" spans="2:15" s="142" customFormat="1" x14ac:dyDescent="0.2">
      <c r="B147" s="135">
        <v>383</v>
      </c>
      <c r="C147" s="136">
        <v>43332</v>
      </c>
      <c r="D147" s="135" t="s">
        <v>166</v>
      </c>
      <c r="E147" s="135" t="s">
        <v>172</v>
      </c>
      <c r="F147" s="135" t="s">
        <v>174</v>
      </c>
      <c r="G147" s="135" t="s">
        <v>25</v>
      </c>
      <c r="H147" s="157"/>
      <c r="I147" s="111"/>
      <c r="J147" s="79"/>
      <c r="K147" s="108"/>
      <c r="L147" s="108"/>
      <c r="M147" s="141" t="s">
        <v>38</v>
      </c>
      <c r="N147" s="141"/>
      <c r="O147" s="135"/>
    </row>
    <row r="148" spans="2:15" s="142" customFormat="1" x14ac:dyDescent="0.2">
      <c r="B148" s="135">
        <v>15</v>
      </c>
      <c r="C148" s="136">
        <v>43343</v>
      </c>
      <c r="D148" s="135" t="s">
        <v>175</v>
      </c>
      <c r="E148" s="135" t="s">
        <v>176</v>
      </c>
      <c r="F148" s="135" t="s">
        <v>177</v>
      </c>
      <c r="G148" s="135" t="s">
        <v>42</v>
      </c>
      <c r="H148" s="157"/>
      <c r="I148" s="111"/>
      <c r="J148" s="79"/>
      <c r="K148" s="108"/>
      <c r="L148" s="108"/>
      <c r="M148" s="141" t="s">
        <v>38</v>
      </c>
      <c r="N148" s="141"/>
      <c r="O148" s="135"/>
    </row>
    <row r="149" spans="2:15" s="142" customFormat="1" x14ac:dyDescent="0.2">
      <c r="B149" s="144">
        <v>463</v>
      </c>
      <c r="C149" s="136">
        <v>43389</v>
      </c>
      <c r="D149" s="135" t="s">
        <v>180</v>
      </c>
      <c r="E149" s="135" t="s">
        <v>181</v>
      </c>
      <c r="F149" s="135" t="s">
        <v>182</v>
      </c>
      <c r="G149" s="135" t="s">
        <v>49</v>
      </c>
      <c r="H149" s="157"/>
      <c r="I149" s="110"/>
      <c r="J149" s="111"/>
      <c r="K149" s="108"/>
      <c r="L149" s="108"/>
      <c r="M149" s="141" t="s">
        <v>38</v>
      </c>
      <c r="N149" s="141"/>
      <c r="O149" s="135"/>
    </row>
    <row r="150" spans="2:15" s="142" customFormat="1" x14ac:dyDescent="0.2">
      <c r="B150" s="145">
        <v>46</v>
      </c>
      <c r="C150" s="136">
        <v>43378</v>
      </c>
      <c r="D150" s="135" t="s">
        <v>164</v>
      </c>
      <c r="E150" s="135" t="s">
        <v>170</v>
      </c>
      <c r="F150" s="135" t="s">
        <v>183</v>
      </c>
      <c r="G150" s="135" t="s">
        <v>49</v>
      </c>
      <c r="H150" s="157"/>
      <c r="I150" s="110"/>
      <c r="J150" s="110"/>
      <c r="K150" s="108"/>
      <c r="L150" s="108"/>
      <c r="M150" s="141" t="s">
        <v>38</v>
      </c>
      <c r="N150" s="141"/>
      <c r="O150" s="135"/>
    </row>
    <row r="151" spans="2:15" s="142" customFormat="1" x14ac:dyDescent="0.2">
      <c r="B151" s="145">
        <v>14</v>
      </c>
      <c r="C151" s="136">
        <v>43421</v>
      </c>
      <c r="D151" s="135" t="s">
        <v>168</v>
      </c>
      <c r="E151" s="135" t="s">
        <v>178</v>
      </c>
      <c r="F151" s="135" t="s">
        <v>192</v>
      </c>
      <c r="G151" s="135" t="s">
        <v>63</v>
      </c>
      <c r="H151" s="157"/>
      <c r="I151" s="111"/>
      <c r="J151" s="111"/>
      <c r="K151" s="108"/>
      <c r="L151" s="108"/>
      <c r="M151" s="141" t="s">
        <v>38</v>
      </c>
      <c r="N151" s="141"/>
      <c r="O151" s="135"/>
    </row>
    <row r="152" spans="2:15" s="142" customFormat="1" x14ac:dyDescent="0.2">
      <c r="B152" s="145">
        <v>5</v>
      </c>
      <c r="C152" s="136">
        <v>43392</v>
      </c>
      <c r="D152" s="135" t="s">
        <v>166</v>
      </c>
      <c r="E152" s="135" t="s">
        <v>172</v>
      </c>
      <c r="F152" s="135" t="s">
        <v>193</v>
      </c>
      <c r="G152" s="135" t="s">
        <v>49</v>
      </c>
      <c r="H152" s="157"/>
      <c r="I152" s="111"/>
      <c r="J152" s="111"/>
      <c r="K152" s="108"/>
      <c r="L152" s="108"/>
      <c r="M152" s="141" t="s">
        <v>38</v>
      </c>
      <c r="N152" s="141"/>
      <c r="O152" s="135"/>
    </row>
    <row r="153" spans="2:15" s="142" customFormat="1" ht="12.75" customHeight="1" x14ac:dyDescent="0.2">
      <c r="B153" s="145" t="s">
        <v>195</v>
      </c>
      <c r="C153" s="136">
        <v>43424</v>
      </c>
      <c r="D153" s="137" t="s">
        <v>186</v>
      </c>
      <c r="E153" s="135" t="s">
        <v>194</v>
      </c>
      <c r="F153" s="137" t="s">
        <v>134</v>
      </c>
      <c r="G153" s="135" t="s">
        <v>63</v>
      </c>
      <c r="H153" s="157"/>
      <c r="I153" s="110"/>
      <c r="J153" s="111"/>
      <c r="K153" s="108"/>
      <c r="L153" s="108"/>
      <c r="M153" s="141" t="s">
        <v>38</v>
      </c>
      <c r="N153" s="141"/>
      <c r="O153" s="135"/>
    </row>
    <row r="154" spans="2:15" s="142" customFormat="1" x14ac:dyDescent="0.2">
      <c r="B154" s="145">
        <v>161</v>
      </c>
      <c r="C154" s="136">
        <v>43381</v>
      </c>
      <c r="D154" s="135" t="s">
        <v>148</v>
      </c>
      <c r="E154" s="135" t="s">
        <v>196</v>
      </c>
      <c r="F154" s="137" t="s">
        <v>197</v>
      </c>
      <c r="G154" s="135" t="s">
        <v>63</v>
      </c>
      <c r="H154" s="157"/>
      <c r="I154" s="110"/>
      <c r="J154" s="111"/>
      <c r="K154" s="108"/>
      <c r="L154" s="108"/>
      <c r="M154" s="141" t="s">
        <v>38</v>
      </c>
      <c r="N154" s="141"/>
      <c r="O154" s="135"/>
    </row>
    <row r="155" spans="2:15" s="142" customFormat="1" x14ac:dyDescent="0.2">
      <c r="B155" s="144">
        <v>406</v>
      </c>
      <c r="C155" s="136">
        <v>43392</v>
      </c>
      <c r="D155" s="135" t="s">
        <v>166</v>
      </c>
      <c r="E155" s="135" t="s">
        <v>172</v>
      </c>
      <c r="F155" s="137" t="s">
        <v>173</v>
      </c>
      <c r="G155" s="135" t="s">
        <v>42</v>
      </c>
      <c r="H155" s="157"/>
      <c r="I155" s="110"/>
      <c r="J155" s="111"/>
      <c r="K155" s="108"/>
      <c r="L155" s="108"/>
      <c r="M155" s="141" t="s">
        <v>38</v>
      </c>
      <c r="N155" s="141"/>
      <c r="O155" s="135"/>
    </row>
    <row r="156" spans="2:15" s="142" customFormat="1" x14ac:dyDescent="0.2">
      <c r="B156" s="135">
        <v>411</v>
      </c>
      <c r="C156" s="136">
        <v>43420</v>
      </c>
      <c r="D156" s="135" t="s">
        <v>166</v>
      </c>
      <c r="E156" s="135" t="s">
        <v>172</v>
      </c>
      <c r="F156" s="135" t="s">
        <v>179</v>
      </c>
      <c r="G156" s="135" t="s">
        <v>63</v>
      </c>
      <c r="H156" s="157"/>
      <c r="I156" s="110"/>
      <c r="J156" s="111"/>
      <c r="K156" s="108"/>
      <c r="L156" s="108"/>
      <c r="M156" s="141" t="s">
        <v>38</v>
      </c>
      <c r="N156" s="141"/>
      <c r="O156" s="135"/>
    </row>
    <row r="157" spans="2:15" s="142" customFormat="1" x14ac:dyDescent="0.2">
      <c r="B157" s="145"/>
      <c r="C157" s="136"/>
      <c r="D157" s="136"/>
      <c r="E157" s="135"/>
      <c r="F157" s="135"/>
      <c r="G157" s="135"/>
      <c r="H157" s="109"/>
      <c r="I157" s="110"/>
      <c r="J157" s="110"/>
      <c r="K157" s="108"/>
      <c r="L157" s="108"/>
      <c r="M157" s="141"/>
      <c r="N157" s="141"/>
      <c r="O157" s="135"/>
    </row>
    <row r="158" spans="2:15" s="142" customFormat="1" x14ac:dyDescent="0.2">
      <c r="B158" s="145"/>
      <c r="C158" s="136"/>
      <c r="D158" s="136"/>
      <c r="E158" s="135"/>
      <c r="F158" s="135"/>
      <c r="G158" s="135"/>
      <c r="H158" s="138"/>
      <c r="I158" s="140"/>
      <c r="J158" s="140"/>
      <c r="K158" s="136"/>
      <c r="L158" s="136"/>
      <c r="M158" s="141"/>
      <c r="N158" s="141"/>
      <c r="O158" s="135"/>
    </row>
    <row r="159" spans="2:15" s="142" customFormat="1" x14ac:dyDescent="0.2">
      <c r="B159" s="135"/>
      <c r="C159" s="108"/>
      <c r="D159" s="108"/>
      <c r="E159" s="25"/>
      <c r="F159" s="25"/>
      <c r="G159" s="25"/>
      <c r="H159" s="109"/>
      <c r="I159" s="110"/>
      <c r="J159" s="111"/>
      <c r="K159" s="108"/>
      <c r="L159" s="108"/>
      <c r="M159" s="116"/>
      <c r="N159" s="116"/>
      <c r="O159" s="135"/>
    </row>
    <row r="160" spans="2:15" x14ac:dyDescent="0.2">
      <c r="B160" s="62"/>
      <c r="C160" s="108"/>
      <c r="D160" s="108"/>
      <c r="E160" s="25"/>
      <c r="F160" s="113"/>
      <c r="G160" s="25"/>
      <c r="H160" s="109"/>
      <c r="I160" s="110"/>
      <c r="J160" s="111"/>
      <c r="K160" s="108"/>
      <c r="L160" s="108"/>
      <c r="M160" s="116"/>
      <c r="N160" s="116"/>
      <c r="O160" s="25"/>
    </row>
    <row r="161" spans="2:15" x14ac:dyDescent="0.2">
      <c r="B161" s="62"/>
      <c r="C161" s="108"/>
      <c r="D161" s="108"/>
      <c r="E161" s="25"/>
      <c r="F161" s="113"/>
      <c r="G161" s="25"/>
      <c r="H161" s="109"/>
      <c r="I161" s="110"/>
      <c r="J161" s="111"/>
      <c r="K161" s="108"/>
      <c r="L161" s="108"/>
      <c r="M161" s="116"/>
      <c r="N161" s="116"/>
      <c r="O161" s="25"/>
    </row>
    <row r="162" spans="2:15" x14ac:dyDescent="0.2">
      <c r="B162" s="62"/>
      <c r="C162" s="108"/>
      <c r="D162" s="108"/>
      <c r="E162" s="25"/>
      <c r="F162" s="113"/>
      <c r="G162" s="25"/>
      <c r="H162" s="109"/>
      <c r="I162" s="110"/>
      <c r="J162" s="111"/>
      <c r="K162" s="108"/>
      <c r="L162" s="108"/>
      <c r="M162" s="116"/>
      <c r="N162" s="116"/>
      <c r="O162" s="25"/>
    </row>
    <row r="163" spans="2:15" x14ac:dyDescent="0.2">
      <c r="B163" s="117"/>
      <c r="C163" s="108"/>
      <c r="D163" s="108"/>
      <c r="E163" s="25"/>
      <c r="F163" s="25"/>
      <c r="G163" s="25"/>
      <c r="H163" s="109"/>
      <c r="I163" s="110"/>
      <c r="J163" s="111"/>
      <c r="K163" s="108"/>
      <c r="L163" s="108"/>
      <c r="M163" s="116"/>
      <c r="N163" s="116"/>
      <c r="O163" s="25"/>
    </row>
    <row r="164" spans="2:15" x14ac:dyDescent="0.2">
      <c r="B164" s="62"/>
      <c r="C164" s="108"/>
      <c r="D164" s="108"/>
      <c r="E164" s="25"/>
      <c r="F164" s="25"/>
      <c r="G164" s="25"/>
      <c r="H164" s="109"/>
      <c r="I164" s="110"/>
      <c r="J164" s="111"/>
      <c r="K164" s="108"/>
      <c r="L164" s="108"/>
      <c r="M164" s="116"/>
      <c r="N164" s="116"/>
      <c r="O164" s="25"/>
    </row>
    <row r="165" spans="2:15" x14ac:dyDescent="0.2">
      <c r="B165" s="117"/>
      <c r="C165" s="108"/>
      <c r="D165" s="108"/>
      <c r="E165" s="25"/>
      <c r="F165" s="25"/>
      <c r="G165" s="25"/>
      <c r="H165" s="109"/>
      <c r="I165" s="110"/>
      <c r="J165" s="111"/>
      <c r="K165" s="108"/>
      <c r="L165" s="108"/>
      <c r="M165" s="116"/>
      <c r="N165" s="116"/>
      <c r="O165" s="25"/>
    </row>
    <row r="166" spans="2:15" x14ac:dyDescent="0.2">
      <c r="B166" s="62"/>
      <c r="C166" s="108"/>
      <c r="D166" s="108"/>
      <c r="E166" s="25"/>
      <c r="F166" s="25"/>
      <c r="G166" s="25"/>
      <c r="H166" s="109"/>
      <c r="I166" s="110"/>
      <c r="J166" s="111"/>
      <c r="K166" s="108"/>
      <c r="L166" s="108"/>
      <c r="M166" s="116"/>
      <c r="N166" s="116"/>
      <c r="O166" s="25"/>
    </row>
    <row r="167" spans="2:15" x14ac:dyDescent="0.2">
      <c r="B167" s="62"/>
      <c r="C167" s="108"/>
      <c r="D167" s="108"/>
      <c r="E167" s="25"/>
      <c r="F167" s="25"/>
      <c r="G167" s="25"/>
      <c r="H167" s="109"/>
      <c r="I167" s="110"/>
      <c r="J167" s="111"/>
      <c r="K167" s="108"/>
      <c r="L167" s="108"/>
      <c r="M167" s="116"/>
      <c r="N167" s="116"/>
      <c r="O167" s="25"/>
    </row>
    <row r="168" spans="2:15" x14ac:dyDescent="0.2">
      <c r="B168" s="62"/>
      <c r="C168" s="108"/>
      <c r="D168" s="108"/>
      <c r="E168" s="25"/>
      <c r="F168" s="25"/>
      <c r="G168" s="25"/>
      <c r="H168" s="109"/>
      <c r="I168" s="110"/>
      <c r="J168" s="111"/>
      <c r="K168" s="108"/>
      <c r="L168" s="108"/>
      <c r="M168" s="116"/>
      <c r="N168" s="116"/>
      <c r="O168" s="25"/>
    </row>
    <row r="169" spans="2:15" x14ac:dyDescent="0.2">
      <c r="B169" s="62"/>
      <c r="C169" s="108"/>
      <c r="D169" s="108"/>
      <c r="E169" s="25"/>
      <c r="F169" s="25"/>
      <c r="G169" s="25"/>
      <c r="H169" s="109"/>
      <c r="I169" s="110"/>
      <c r="J169" s="111"/>
      <c r="K169" s="108"/>
      <c r="L169" s="108"/>
      <c r="M169" s="116"/>
      <c r="N169" s="116"/>
      <c r="O169" s="25"/>
    </row>
    <row r="170" spans="2:15" x14ac:dyDescent="0.2">
      <c r="B170" s="62"/>
      <c r="C170" s="108"/>
      <c r="D170" s="108"/>
      <c r="E170" s="25"/>
      <c r="F170" s="25"/>
      <c r="G170" s="25"/>
      <c r="H170" s="109"/>
      <c r="I170" s="110"/>
      <c r="J170" s="111"/>
      <c r="K170" s="108"/>
      <c r="L170" s="108"/>
      <c r="M170" s="116"/>
      <c r="N170" s="116"/>
      <c r="O170" s="25"/>
    </row>
    <row r="171" spans="2:15" x14ac:dyDescent="0.2">
      <c r="B171" s="107"/>
      <c r="C171" s="108"/>
      <c r="D171" s="108"/>
      <c r="E171" s="25"/>
      <c r="F171" s="25"/>
      <c r="G171" s="25"/>
      <c r="H171" s="109"/>
      <c r="I171" s="110"/>
      <c r="J171" s="111"/>
      <c r="K171" s="108"/>
      <c r="L171" s="108"/>
      <c r="M171" s="116"/>
      <c r="N171" s="116"/>
      <c r="O171" s="25"/>
    </row>
    <row r="172" spans="2:15" x14ac:dyDescent="0.2">
      <c r="B172" s="107"/>
      <c r="C172" s="108"/>
      <c r="D172" s="108"/>
      <c r="E172" s="25"/>
      <c r="F172" s="113"/>
      <c r="G172" s="25"/>
      <c r="H172" s="109"/>
      <c r="I172" s="110"/>
      <c r="J172" s="111"/>
      <c r="K172" s="108"/>
      <c r="L172" s="108"/>
      <c r="M172" s="116"/>
      <c r="N172" s="116"/>
      <c r="O172" s="25"/>
    </row>
    <row r="173" spans="2:15" x14ac:dyDescent="0.2">
      <c r="B173" s="107"/>
      <c r="C173" s="108"/>
      <c r="D173" s="108"/>
      <c r="E173" s="25"/>
      <c r="F173" s="113"/>
      <c r="G173" s="25"/>
      <c r="H173" s="109"/>
      <c r="I173" s="110"/>
      <c r="J173" s="111"/>
      <c r="K173" s="108"/>
      <c r="L173" s="108"/>
      <c r="M173" s="116"/>
      <c r="N173" s="116"/>
      <c r="O173" s="25"/>
    </row>
    <row r="174" spans="2:15" x14ac:dyDescent="0.2">
      <c r="B174" s="62"/>
      <c r="C174" s="108"/>
      <c r="D174" s="108"/>
      <c r="E174" s="25"/>
      <c r="F174" s="25"/>
      <c r="G174" s="25"/>
      <c r="H174" s="109"/>
      <c r="I174" s="110"/>
      <c r="J174" s="111"/>
      <c r="K174" s="108"/>
      <c r="L174" s="108"/>
      <c r="M174" s="116"/>
      <c r="N174" s="116"/>
      <c r="O174" s="25"/>
    </row>
    <row r="175" spans="2:15" x14ac:dyDescent="0.2">
      <c r="B175" s="115"/>
      <c r="C175" s="108"/>
      <c r="D175" s="108"/>
      <c r="E175" s="25"/>
      <c r="F175" s="25"/>
      <c r="G175" s="25"/>
      <c r="H175" s="109"/>
      <c r="I175" s="110"/>
      <c r="J175" s="111"/>
      <c r="K175" s="108"/>
      <c r="L175" s="108"/>
      <c r="M175" s="116"/>
      <c r="N175" s="116"/>
      <c r="O175" s="25"/>
    </row>
    <row r="176" spans="2:15" x14ac:dyDescent="0.2">
      <c r="B176" s="117"/>
      <c r="C176" s="108"/>
      <c r="D176" s="108"/>
      <c r="E176" s="25"/>
      <c r="F176" s="25"/>
      <c r="G176" s="25"/>
      <c r="H176" s="109"/>
      <c r="I176" s="110"/>
      <c r="J176" s="111"/>
      <c r="K176" s="108"/>
      <c r="L176" s="108"/>
      <c r="M176" s="116"/>
      <c r="N176" s="116"/>
      <c r="O176" s="118"/>
    </row>
    <row r="177" spans="2:15" x14ac:dyDescent="0.2">
      <c r="B177" s="117"/>
      <c r="C177" s="108"/>
      <c r="D177" s="108"/>
      <c r="E177" s="25"/>
      <c r="F177" s="25"/>
      <c r="G177" s="25"/>
      <c r="H177" s="109"/>
      <c r="I177" s="110"/>
      <c r="J177" s="111"/>
      <c r="K177" s="108"/>
      <c r="L177" s="108"/>
      <c r="M177" s="116"/>
      <c r="N177" s="116"/>
      <c r="O177" s="118"/>
    </row>
    <row r="178" spans="2:15" x14ac:dyDescent="0.2">
      <c r="B178" s="107"/>
      <c r="C178" s="108"/>
      <c r="D178" s="108"/>
      <c r="E178" s="25"/>
      <c r="F178" s="25"/>
      <c r="G178" s="25"/>
      <c r="H178" s="109"/>
      <c r="I178" s="79"/>
      <c r="J178" s="110"/>
      <c r="K178" s="108"/>
      <c r="L178" s="60"/>
      <c r="M178" s="116"/>
      <c r="N178" s="116"/>
      <c r="O178" s="25"/>
    </row>
    <row r="179" spans="2:15" x14ac:dyDescent="0.2">
      <c r="B179" s="119"/>
      <c r="C179" s="108"/>
      <c r="D179" s="108"/>
      <c r="E179" s="25"/>
      <c r="F179" s="113"/>
      <c r="G179" s="25"/>
      <c r="H179" s="109"/>
      <c r="I179" s="110"/>
      <c r="J179" s="111"/>
      <c r="K179" s="108"/>
      <c r="L179" s="108"/>
      <c r="M179" s="116"/>
      <c r="N179" s="116"/>
      <c r="O179" s="25"/>
    </row>
    <row r="180" spans="2:15" x14ac:dyDescent="0.2">
      <c r="B180" s="115"/>
      <c r="C180" s="108"/>
      <c r="D180" s="108"/>
      <c r="E180" s="25"/>
      <c r="F180" s="113"/>
      <c r="G180" s="25"/>
      <c r="H180" s="109">
        <f>62650/2</f>
        <v>31325</v>
      </c>
      <c r="I180" s="110"/>
      <c r="J180" s="111"/>
      <c r="K180" s="108"/>
      <c r="L180" s="108"/>
      <c r="M180" s="116"/>
      <c r="N180" s="116"/>
      <c r="O180" s="25"/>
    </row>
    <row r="181" spans="2:15" x14ac:dyDescent="0.2">
      <c r="B181" s="115"/>
      <c r="C181" s="108"/>
      <c r="D181" s="108"/>
      <c r="E181" s="25"/>
      <c r="F181" s="113"/>
      <c r="G181" s="25"/>
      <c r="H181" s="109"/>
      <c r="I181" s="110"/>
      <c r="J181" s="111"/>
      <c r="K181" s="108"/>
      <c r="L181" s="108"/>
      <c r="M181" s="116"/>
      <c r="N181" s="116"/>
      <c r="O181" s="25"/>
    </row>
    <row r="182" spans="2:15" x14ac:dyDescent="0.2">
      <c r="B182" s="62"/>
      <c r="C182" s="108"/>
      <c r="D182" s="108"/>
      <c r="E182" s="25"/>
      <c r="F182" s="113"/>
      <c r="G182" s="25"/>
      <c r="H182" s="109"/>
      <c r="I182" s="110"/>
      <c r="J182" s="146"/>
      <c r="K182" s="108"/>
      <c r="L182" s="108"/>
      <c r="M182" s="116"/>
      <c r="N182" s="116"/>
      <c r="O182" s="25"/>
    </row>
    <row r="183" spans="2:15" x14ac:dyDescent="0.2">
      <c r="B183" s="119"/>
      <c r="C183" s="108"/>
      <c r="D183" s="108"/>
      <c r="E183" s="25"/>
      <c r="F183" s="113"/>
      <c r="G183" s="25"/>
      <c r="H183" s="109"/>
      <c r="I183" s="110"/>
      <c r="J183" s="111"/>
      <c r="K183" s="108"/>
      <c r="L183" s="108"/>
      <c r="M183" s="116"/>
      <c r="N183" s="116"/>
      <c r="O183" s="25"/>
    </row>
    <row r="184" spans="2:15" x14ac:dyDescent="0.2">
      <c r="B184" s="119"/>
      <c r="C184" s="108"/>
      <c r="D184" s="108"/>
      <c r="E184" s="25"/>
      <c r="F184" s="113"/>
      <c r="G184" s="25"/>
      <c r="H184" s="109"/>
      <c r="I184" s="110"/>
      <c r="J184" s="111"/>
      <c r="K184" s="108"/>
      <c r="L184" s="108"/>
      <c r="M184" s="116"/>
      <c r="N184" s="116"/>
      <c r="O184" s="25"/>
    </row>
    <row r="185" spans="2:15" x14ac:dyDescent="0.2">
      <c r="B185" s="115"/>
      <c r="C185" s="108"/>
      <c r="D185" s="108"/>
      <c r="E185" s="25"/>
      <c r="F185" s="25"/>
      <c r="G185" s="25"/>
      <c r="H185" s="109"/>
      <c r="I185" s="110"/>
      <c r="J185" s="111"/>
      <c r="K185" s="108"/>
      <c r="L185" s="108"/>
      <c r="M185" s="116"/>
      <c r="N185" s="116"/>
      <c r="O185" s="25"/>
    </row>
    <row r="186" spans="2:15" x14ac:dyDescent="0.2">
      <c r="B186" s="119"/>
      <c r="C186" s="108"/>
      <c r="D186" s="108"/>
      <c r="E186" s="25"/>
      <c r="F186" s="113"/>
      <c r="G186" s="25"/>
      <c r="H186" s="109"/>
      <c r="I186" s="110"/>
      <c r="J186" s="111"/>
      <c r="K186" s="108"/>
      <c r="L186" s="108"/>
      <c r="M186" s="116"/>
      <c r="N186" s="116"/>
      <c r="O186" s="25"/>
    </row>
    <row r="187" spans="2:15" x14ac:dyDescent="0.2">
      <c r="B187" s="119"/>
      <c r="C187" s="108"/>
      <c r="D187" s="108"/>
      <c r="E187" s="25"/>
      <c r="F187" s="113"/>
      <c r="G187" s="25"/>
      <c r="H187" s="109"/>
      <c r="I187" s="110"/>
      <c r="J187" s="111"/>
      <c r="K187" s="108"/>
      <c r="L187" s="108"/>
      <c r="M187" s="116"/>
      <c r="N187" s="116"/>
      <c r="O187" s="25"/>
    </row>
    <row r="188" spans="2:15" x14ac:dyDescent="0.2">
      <c r="B188" s="119"/>
      <c r="C188" s="108"/>
      <c r="D188" s="108"/>
      <c r="E188" s="25"/>
      <c r="F188" s="113"/>
      <c r="G188" s="25"/>
      <c r="H188" s="109"/>
      <c r="I188" s="110"/>
      <c r="J188" s="111"/>
      <c r="K188" s="108"/>
      <c r="L188" s="108"/>
      <c r="M188" s="116"/>
      <c r="N188" s="116"/>
      <c r="O188" s="25"/>
    </row>
    <row r="189" spans="2:15" x14ac:dyDescent="0.2">
      <c r="B189" s="107"/>
      <c r="C189" s="108"/>
      <c r="D189" s="108"/>
      <c r="E189" s="25"/>
      <c r="F189" s="113"/>
      <c r="G189" s="25"/>
      <c r="H189" s="109"/>
      <c r="I189" s="110"/>
      <c r="J189" s="111"/>
      <c r="K189" s="108"/>
      <c r="L189" s="108"/>
      <c r="M189" s="116"/>
      <c r="N189" s="116"/>
      <c r="O189" s="25"/>
    </row>
    <row r="190" spans="2:15" x14ac:dyDescent="0.2">
      <c r="B190" s="119"/>
      <c r="C190" s="108"/>
      <c r="D190" s="108"/>
      <c r="E190" s="25"/>
      <c r="F190" s="25"/>
      <c r="G190" s="25"/>
      <c r="H190" s="109"/>
      <c r="I190" s="110"/>
      <c r="J190" s="111"/>
      <c r="K190" s="108"/>
      <c r="L190" s="108"/>
      <c r="M190" s="116"/>
      <c r="N190" s="116"/>
      <c r="O190" s="25"/>
    </row>
    <row r="191" spans="2:15" x14ac:dyDescent="0.2">
      <c r="B191" s="121"/>
      <c r="C191" s="108"/>
      <c r="D191" s="108"/>
      <c r="E191" s="25"/>
      <c r="F191" s="122"/>
      <c r="G191" s="116"/>
      <c r="H191" s="109"/>
      <c r="I191" s="110"/>
      <c r="J191" s="123"/>
      <c r="K191" s="108"/>
      <c r="L191" s="108"/>
      <c r="M191" s="63"/>
      <c r="N191" s="63"/>
      <c r="O191" s="63"/>
    </row>
    <row r="192" spans="2:15" x14ac:dyDescent="0.2">
      <c r="B192" s="62"/>
      <c r="C192" s="108"/>
      <c r="D192" s="108"/>
      <c r="E192" s="25"/>
      <c r="F192" s="124"/>
      <c r="G192" s="25"/>
      <c r="H192" s="109"/>
      <c r="I192" s="110"/>
      <c r="J192" s="111"/>
      <c r="K192" s="108"/>
      <c r="L192" s="108"/>
      <c r="M192" s="114"/>
      <c r="N192" s="114"/>
      <c r="O192" s="25"/>
    </row>
    <row r="193" spans="2:15" x14ac:dyDescent="0.2">
      <c r="B193" s="101"/>
      <c r="C193" s="108"/>
      <c r="D193" s="108"/>
      <c r="E193" s="25"/>
      <c r="F193" s="122"/>
      <c r="G193" s="101"/>
      <c r="H193" s="109"/>
      <c r="I193" s="111"/>
      <c r="J193" s="125"/>
      <c r="K193" s="108"/>
      <c r="L193" s="101"/>
      <c r="M193" s="114"/>
      <c r="N193" s="114"/>
      <c r="O193" s="101"/>
    </row>
    <row r="194" spans="2:15" x14ac:dyDescent="0.2">
      <c r="B194" s="101"/>
      <c r="C194" s="108"/>
      <c r="D194" s="108"/>
      <c r="E194" s="25"/>
      <c r="F194" s="122"/>
      <c r="G194" s="101"/>
      <c r="H194" s="109"/>
      <c r="I194" s="111"/>
      <c r="J194" s="125"/>
      <c r="K194" s="108"/>
      <c r="L194" s="101"/>
      <c r="M194" s="114"/>
      <c r="N194" s="114"/>
      <c r="O194" s="101"/>
    </row>
    <row r="195" spans="2:15" x14ac:dyDescent="0.2">
      <c r="B195" s="101"/>
      <c r="C195" s="108"/>
      <c r="D195" s="108"/>
      <c r="E195" s="25"/>
      <c r="F195" s="122"/>
      <c r="G195" s="101"/>
      <c r="H195" s="109"/>
      <c r="I195" s="111"/>
      <c r="J195" s="125"/>
      <c r="K195" s="108"/>
      <c r="L195" s="101"/>
      <c r="M195" s="114"/>
      <c r="N195" s="114"/>
      <c r="O195" s="101"/>
    </row>
    <row r="196" spans="2:15" x14ac:dyDescent="0.2">
      <c r="B196" s="101"/>
      <c r="C196" s="108"/>
      <c r="D196" s="108"/>
      <c r="E196" s="25"/>
      <c r="F196" s="122"/>
      <c r="G196" s="101"/>
      <c r="H196" s="109"/>
      <c r="I196" s="111"/>
      <c r="J196" s="125"/>
      <c r="K196" s="108"/>
      <c r="L196" s="108"/>
      <c r="M196" s="114"/>
      <c r="N196" s="114"/>
      <c r="O196" s="101"/>
    </row>
    <row r="197" spans="2:15" x14ac:dyDescent="0.2">
      <c r="B197" s="101"/>
      <c r="C197" s="108"/>
      <c r="D197" s="108"/>
      <c r="E197" s="25"/>
      <c r="F197" s="122"/>
      <c r="G197" s="101"/>
      <c r="H197" s="109"/>
      <c r="I197" s="111"/>
      <c r="J197" s="125"/>
      <c r="K197" s="108"/>
      <c r="L197" s="108"/>
      <c r="M197" s="114"/>
      <c r="N197" s="114"/>
      <c r="O197" s="101"/>
    </row>
    <row r="198" spans="2:15" x14ac:dyDescent="0.2">
      <c r="B198" s="101"/>
      <c r="C198" s="108"/>
      <c r="D198" s="108"/>
      <c r="E198" s="25"/>
      <c r="F198" s="122"/>
      <c r="G198" s="101"/>
      <c r="H198" s="109"/>
      <c r="I198" s="111"/>
      <c r="J198" s="125"/>
      <c r="K198" s="108"/>
      <c r="L198" s="108"/>
      <c r="M198" s="114"/>
      <c r="N198" s="114"/>
      <c r="O198" s="101"/>
    </row>
    <row r="199" spans="2:15" x14ac:dyDescent="0.2">
      <c r="B199" s="101"/>
      <c r="C199" s="108"/>
      <c r="D199" s="108"/>
      <c r="E199" s="25"/>
      <c r="F199" s="122"/>
      <c r="G199" s="101"/>
      <c r="H199" s="109"/>
      <c r="I199" s="111"/>
      <c r="J199" s="125"/>
      <c r="K199" s="108"/>
      <c r="L199" s="108"/>
      <c r="M199" s="114"/>
      <c r="N199" s="114"/>
      <c r="O199" s="101"/>
    </row>
    <row r="200" spans="2:15" x14ac:dyDescent="0.2">
      <c r="B200" s="62"/>
      <c r="C200" s="108"/>
      <c r="D200" s="108"/>
      <c r="E200" s="25"/>
      <c r="F200" s="122"/>
      <c r="G200" s="116"/>
      <c r="H200" s="109"/>
      <c r="I200" s="110"/>
      <c r="J200" s="111"/>
      <c r="K200" s="108"/>
      <c r="L200" s="108"/>
      <c r="M200" s="114"/>
      <c r="N200" s="114"/>
      <c r="O200" s="25"/>
    </row>
    <row r="201" spans="2:15" x14ac:dyDescent="0.2">
      <c r="B201" s="119"/>
      <c r="C201" s="108"/>
      <c r="D201" s="108"/>
      <c r="E201" s="25"/>
      <c r="F201" s="122"/>
      <c r="G201" s="116"/>
      <c r="H201" s="109"/>
      <c r="I201" s="110"/>
      <c r="J201" s="111"/>
      <c r="K201" s="108"/>
      <c r="L201" s="108"/>
      <c r="M201" s="114"/>
      <c r="N201" s="114"/>
      <c r="O201" s="25"/>
    </row>
    <row r="202" spans="2:15" x14ac:dyDescent="0.2">
      <c r="B202" s="119"/>
      <c r="C202" s="108"/>
      <c r="D202" s="108"/>
      <c r="E202" s="25"/>
      <c r="F202" s="122"/>
      <c r="G202" s="116"/>
      <c r="H202" s="109"/>
      <c r="I202" s="110"/>
      <c r="J202" s="111"/>
      <c r="K202" s="108"/>
      <c r="L202" s="108"/>
      <c r="M202" s="114"/>
      <c r="N202" s="114"/>
      <c r="O202" s="25"/>
    </row>
    <row r="203" spans="2:15" x14ac:dyDescent="0.2">
      <c r="B203" s="119"/>
      <c r="C203" s="108"/>
      <c r="D203" s="108"/>
      <c r="E203" s="25"/>
      <c r="F203" s="122"/>
      <c r="G203" s="116"/>
      <c r="H203" s="109"/>
      <c r="I203" s="110"/>
      <c r="J203" s="111"/>
      <c r="K203" s="108"/>
      <c r="L203" s="108"/>
      <c r="M203" s="114"/>
      <c r="N203" s="114"/>
      <c r="O203" s="25"/>
    </row>
    <row r="204" spans="2:15" x14ac:dyDescent="0.2">
      <c r="B204" s="119"/>
      <c r="C204" s="108"/>
      <c r="D204" s="108"/>
      <c r="E204" s="25"/>
      <c r="F204" s="122"/>
      <c r="G204" s="116"/>
      <c r="H204" s="109"/>
      <c r="I204" s="110"/>
      <c r="J204" s="111"/>
      <c r="K204" s="108"/>
      <c r="L204" s="108"/>
      <c r="M204" s="116"/>
      <c r="N204" s="116"/>
      <c r="O204" s="25"/>
    </row>
    <row r="205" spans="2:15" x14ac:dyDescent="0.2">
      <c r="B205" s="101"/>
      <c r="C205" s="108"/>
      <c r="D205" s="108"/>
      <c r="E205" s="25"/>
      <c r="F205" s="101"/>
      <c r="G205" s="101"/>
      <c r="H205" s="109"/>
      <c r="I205" s="111"/>
      <c r="J205" s="125"/>
      <c r="K205" s="108"/>
      <c r="L205" s="108"/>
      <c r="M205" s="116"/>
      <c r="N205" s="116"/>
      <c r="O205" s="101"/>
    </row>
    <row r="206" spans="2:15" x14ac:dyDescent="0.2">
      <c r="B206" s="101"/>
      <c r="C206" s="108"/>
      <c r="D206" s="108"/>
      <c r="E206" s="25"/>
      <c r="F206" s="113"/>
      <c r="G206" s="101"/>
      <c r="H206" s="109"/>
      <c r="I206" s="111"/>
      <c r="J206" s="125"/>
      <c r="K206" s="108"/>
      <c r="L206" s="108"/>
      <c r="M206" s="116"/>
      <c r="N206" s="116"/>
      <c r="O206" s="101"/>
    </row>
    <row r="207" spans="2:15" x14ac:dyDescent="0.2">
      <c r="B207" s="101"/>
      <c r="C207" s="108"/>
      <c r="D207" s="108"/>
      <c r="E207" s="25"/>
      <c r="F207" s="113"/>
      <c r="G207" s="101"/>
      <c r="H207" s="109"/>
      <c r="I207" s="111"/>
      <c r="J207" s="125"/>
      <c r="K207" s="108"/>
      <c r="L207" s="108"/>
      <c r="M207" s="116"/>
      <c r="N207" s="116"/>
      <c r="O207" s="101"/>
    </row>
    <row r="208" spans="2:15" x14ac:dyDescent="0.2">
      <c r="B208" s="101"/>
      <c r="C208" s="108"/>
      <c r="D208" s="108"/>
      <c r="E208" s="25"/>
      <c r="F208" s="113"/>
      <c r="G208" s="101"/>
      <c r="H208" s="109"/>
      <c r="I208" s="111"/>
      <c r="J208" s="125"/>
      <c r="K208" s="108"/>
      <c r="L208" s="108"/>
      <c r="M208" s="116"/>
      <c r="N208" s="116"/>
      <c r="O208" s="101"/>
    </row>
    <row r="209" spans="2:15" x14ac:dyDescent="0.2">
      <c r="B209" s="101"/>
      <c r="C209" s="108"/>
      <c r="D209" s="108"/>
      <c r="E209" s="25"/>
      <c r="F209" s="113"/>
      <c r="G209" s="101"/>
      <c r="H209" s="109"/>
      <c r="I209" s="111"/>
      <c r="J209" s="125"/>
      <c r="K209" s="108"/>
      <c r="L209" s="108"/>
      <c r="M209" s="116"/>
      <c r="N209" s="116"/>
      <c r="O209" s="101"/>
    </row>
    <row r="210" spans="2:15" x14ac:dyDescent="0.2">
      <c r="B210" s="101"/>
      <c r="C210" s="108"/>
      <c r="D210" s="108"/>
      <c r="E210" s="25"/>
      <c r="F210" s="101"/>
      <c r="G210" s="101"/>
      <c r="H210" s="109"/>
      <c r="I210" s="111"/>
      <c r="J210" s="125"/>
      <c r="K210" s="108"/>
      <c r="L210" s="108"/>
      <c r="M210" s="116"/>
      <c r="N210" s="116"/>
      <c r="O210" s="101"/>
    </row>
    <row r="211" spans="2:15" x14ac:dyDescent="0.2">
      <c r="B211" s="63"/>
      <c r="C211" s="108"/>
      <c r="D211" s="108"/>
      <c r="E211" s="25"/>
      <c r="F211" s="63"/>
      <c r="G211" s="63"/>
      <c r="H211" s="109"/>
      <c r="I211" s="111"/>
      <c r="J211" s="123"/>
      <c r="K211" s="108"/>
      <c r="L211" s="63"/>
      <c r="M211" s="63"/>
      <c r="N211" s="63"/>
      <c r="O211" s="63"/>
    </row>
    <row r="212" spans="2:15" x14ac:dyDescent="0.2">
      <c r="B212" s="63"/>
      <c r="C212" s="108"/>
      <c r="D212" s="108"/>
      <c r="E212" s="25"/>
      <c r="F212" s="63"/>
      <c r="G212" s="63"/>
      <c r="H212" s="109"/>
      <c r="I212" s="111"/>
      <c r="J212" s="123"/>
      <c r="K212" s="108"/>
      <c r="L212" s="63"/>
      <c r="M212" s="63"/>
      <c r="N212" s="63"/>
      <c r="O212" s="63"/>
    </row>
    <row r="213" spans="2:15" x14ac:dyDescent="0.2">
      <c r="B213" s="62"/>
      <c r="C213" s="108"/>
      <c r="D213" s="108"/>
      <c r="E213" s="25"/>
      <c r="F213" s="25"/>
      <c r="G213" s="62"/>
      <c r="H213" s="109"/>
      <c r="I213" s="111"/>
      <c r="J213" s="126"/>
      <c r="K213" s="108"/>
      <c r="L213" s="61"/>
      <c r="M213" s="61"/>
      <c r="N213" s="61"/>
      <c r="O213" s="65"/>
    </row>
    <row r="214" spans="2:15" x14ac:dyDescent="0.2">
      <c r="B214" s="62"/>
      <c r="C214" s="108"/>
      <c r="D214" s="108"/>
      <c r="E214" s="25"/>
      <c r="F214" s="25"/>
      <c r="G214" s="62"/>
      <c r="H214" s="109"/>
      <c r="I214" s="111"/>
      <c r="J214" s="111"/>
      <c r="K214" s="108"/>
      <c r="L214" s="108"/>
      <c r="M214" s="114"/>
      <c r="N214" s="114"/>
      <c r="O214" s="25"/>
    </row>
    <row r="215" spans="2:15" x14ac:dyDescent="0.2">
      <c r="B215" s="115"/>
      <c r="C215" s="108"/>
      <c r="D215" s="108"/>
      <c r="E215" s="25"/>
      <c r="F215" s="25"/>
      <c r="G215" s="25"/>
      <c r="H215" s="109"/>
      <c r="I215" s="111"/>
      <c r="J215" s="111"/>
      <c r="K215" s="108"/>
      <c r="L215" s="108"/>
      <c r="M215" s="116"/>
      <c r="N215" s="116"/>
      <c r="O215" s="25"/>
    </row>
    <row r="216" spans="2:15" x14ac:dyDescent="0.2">
      <c r="B216" s="115"/>
      <c r="C216" s="108"/>
      <c r="D216" s="108"/>
      <c r="E216" s="25"/>
      <c r="F216" s="25"/>
      <c r="G216" s="25"/>
      <c r="H216" s="109"/>
      <c r="I216" s="111"/>
      <c r="J216" s="111"/>
      <c r="K216" s="108"/>
      <c r="L216" s="108"/>
      <c r="M216" s="116"/>
      <c r="N216" s="116"/>
      <c r="O216" s="25"/>
    </row>
    <row r="217" spans="2:15" x14ac:dyDescent="0.2">
      <c r="B217" s="115"/>
      <c r="C217" s="108"/>
      <c r="D217" s="108"/>
      <c r="E217" s="25"/>
      <c r="F217" s="25"/>
      <c r="G217" s="25"/>
      <c r="H217" s="109"/>
      <c r="I217" s="111"/>
      <c r="J217" s="111"/>
      <c r="K217" s="108"/>
      <c r="L217" s="108"/>
      <c r="M217" s="116"/>
      <c r="N217" s="116"/>
      <c r="O217" s="25"/>
    </row>
    <row r="218" spans="2:15" x14ac:dyDescent="0.2">
      <c r="B218" s="115"/>
      <c r="C218" s="108"/>
      <c r="D218" s="108"/>
      <c r="E218" s="25"/>
      <c r="F218" s="25"/>
      <c r="G218" s="25"/>
      <c r="H218" s="109"/>
      <c r="I218" s="111"/>
      <c r="J218" s="111"/>
      <c r="K218" s="108"/>
      <c r="L218" s="108"/>
      <c r="M218" s="116"/>
      <c r="N218" s="116"/>
      <c r="O218" s="25"/>
    </row>
    <row r="219" spans="2:15" x14ac:dyDescent="0.2">
      <c r="B219" s="115"/>
      <c r="C219" s="108"/>
      <c r="D219" s="108"/>
      <c r="E219" s="25"/>
      <c r="F219" s="25"/>
      <c r="G219" s="25"/>
      <c r="H219" s="109"/>
      <c r="I219" s="111"/>
      <c r="J219" s="111"/>
      <c r="K219" s="108"/>
      <c r="L219" s="108"/>
      <c r="M219" s="116"/>
      <c r="N219" s="116"/>
      <c r="O219" s="25"/>
    </row>
    <row r="220" spans="2:15" x14ac:dyDescent="0.2">
      <c r="B220" s="115"/>
      <c r="C220" s="108"/>
      <c r="D220" s="108"/>
      <c r="E220" s="25"/>
      <c r="F220" s="25"/>
      <c r="G220" s="25"/>
      <c r="H220" s="109"/>
      <c r="I220" s="111"/>
      <c r="J220" s="111"/>
      <c r="K220" s="108"/>
      <c r="L220" s="108"/>
      <c r="M220" s="116"/>
      <c r="N220" s="116"/>
      <c r="O220" s="25"/>
    </row>
    <row r="221" spans="2:15" x14ac:dyDescent="0.2">
      <c r="B221" s="62"/>
      <c r="C221" s="108"/>
      <c r="D221" s="108"/>
      <c r="E221" s="25"/>
      <c r="F221" s="25"/>
      <c r="G221" s="25"/>
      <c r="H221" s="109"/>
      <c r="I221" s="110"/>
      <c r="J221" s="111"/>
      <c r="K221" s="108"/>
      <c r="L221" s="108"/>
      <c r="M221" s="116"/>
      <c r="N221" s="116"/>
      <c r="O221" s="25"/>
    </row>
    <row r="222" spans="2:15" x14ac:dyDescent="0.2">
      <c r="B222" s="62"/>
      <c r="C222" s="108"/>
      <c r="D222" s="108"/>
      <c r="E222" s="25"/>
      <c r="F222" s="25"/>
      <c r="G222" s="25"/>
      <c r="H222" s="109"/>
      <c r="I222" s="110"/>
      <c r="J222" s="111"/>
      <c r="K222" s="108"/>
      <c r="L222" s="108"/>
      <c r="M222" s="116"/>
      <c r="N222" s="116"/>
      <c r="O222" s="25"/>
    </row>
    <row r="223" spans="2:15" x14ac:dyDescent="0.2">
      <c r="B223" s="62"/>
      <c r="C223" s="108"/>
      <c r="D223" s="108"/>
      <c r="E223" s="25"/>
      <c r="F223" s="25"/>
      <c r="G223" s="62"/>
      <c r="H223" s="109"/>
      <c r="I223" s="110"/>
      <c r="J223" s="111"/>
      <c r="K223" s="108"/>
      <c r="L223" s="108"/>
      <c r="M223" s="116"/>
      <c r="N223" s="116"/>
      <c r="O223" s="25"/>
    </row>
    <row r="224" spans="2:15" ht="12" x14ac:dyDescent="0.2">
      <c r="B224" s="62"/>
      <c r="C224" s="108"/>
      <c r="D224" s="108"/>
      <c r="E224" s="25"/>
      <c r="F224" s="127"/>
      <c r="G224" s="25"/>
      <c r="H224" s="109"/>
      <c r="I224" s="110"/>
      <c r="J224" s="111"/>
      <c r="K224" s="108"/>
      <c r="L224" s="108"/>
      <c r="M224" s="116"/>
      <c r="N224" s="116"/>
      <c r="O224" s="25"/>
    </row>
    <row r="225" spans="2:15" x14ac:dyDescent="0.2">
      <c r="B225" s="62"/>
      <c r="C225" s="108"/>
      <c r="D225" s="108"/>
      <c r="E225" s="25"/>
      <c r="F225" s="25"/>
      <c r="G225" s="25"/>
      <c r="H225" s="109"/>
      <c r="I225" s="110"/>
      <c r="J225" s="111"/>
      <c r="K225" s="108"/>
      <c r="L225" s="108"/>
      <c r="M225" s="116"/>
      <c r="N225" s="116"/>
      <c r="O225" s="25"/>
    </row>
    <row r="226" spans="2:15" x14ac:dyDescent="0.2">
      <c r="B226" s="62"/>
      <c r="C226" s="108"/>
      <c r="D226" s="108"/>
      <c r="E226" s="25"/>
      <c r="F226" s="25"/>
      <c r="G226" s="62"/>
      <c r="H226" s="109"/>
      <c r="I226" s="110"/>
      <c r="J226" s="111"/>
      <c r="K226" s="108"/>
      <c r="L226" s="108"/>
      <c r="M226" s="116"/>
      <c r="N226" s="116"/>
      <c r="O226" s="25"/>
    </row>
    <row r="227" spans="2:15" x14ac:dyDescent="0.2">
      <c r="B227" s="62"/>
      <c r="C227" s="108"/>
      <c r="D227" s="108"/>
      <c r="E227" s="25"/>
      <c r="F227" s="25"/>
      <c r="G227" s="62"/>
      <c r="H227" s="109"/>
      <c r="I227" s="110"/>
      <c r="J227" s="111"/>
      <c r="K227" s="108"/>
      <c r="L227" s="108"/>
      <c r="M227" s="116"/>
      <c r="N227" s="116"/>
      <c r="O227" s="25"/>
    </row>
    <row r="228" spans="2:15" x14ac:dyDescent="0.2">
      <c r="B228" s="62"/>
      <c r="C228" s="108"/>
      <c r="D228" s="108"/>
      <c r="E228" s="25"/>
      <c r="F228" s="25"/>
      <c r="G228" s="62"/>
      <c r="H228" s="109"/>
      <c r="I228" s="110"/>
      <c r="J228" s="111"/>
      <c r="K228" s="108"/>
      <c r="L228" s="108"/>
      <c r="M228" s="116"/>
      <c r="N228" s="116"/>
      <c r="O228" s="25"/>
    </row>
    <row r="229" spans="2:15" x14ac:dyDescent="0.2">
      <c r="B229" s="118"/>
      <c r="C229" s="108"/>
      <c r="D229" s="108"/>
      <c r="E229" s="25"/>
      <c r="F229" s="25"/>
      <c r="G229" s="62"/>
      <c r="H229" s="109"/>
      <c r="I229" s="128"/>
      <c r="J229" s="129"/>
      <c r="K229" s="112"/>
      <c r="L229" s="112"/>
      <c r="M229" s="112"/>
      <c r="N229" s="112"/>
      <c r="O229" s="118"/>
    </row>
    <row r="230" spans="2:15" x14ac:dyDescent="0.2">
      <c r="B230" s="118"/>
      <c r="C230" s="108"/>
      <c r="D230" s="108"/>
      <c r="E230" s="25"/>
      <c r="F230" s="25"/>
      <c r="G230" s="62"/>
      <c r="H230" s="109"/>
      <c r="I230" s="128"/>
      <c r="J230" s="129"/>
      <c r="K230" s="112"/>
      <c r="L230" s="112"/>
      <c r="M230" s="112"/>
      <c r="N230" s="112"/>
      <c r="O230" s="118"/>
    </row>
    <row r="231" spans="2:15" x14ac:dyDescent="0.2">
      <c r="B231" s="62"/>
      <c r="C231" s="108"/>
      <c r="D231" s="108"/>
      <c r="E231" s="25"/>
      <c r="F231" s="25"/>
      <c r="G231" s="62"/>
      <c r="H231" s="109"/>
      <c r="I231" s="130"/>
      <c r="J231" s="120"/>
      <c r="K231" s="114"/>
      <c r="L231" s="114"/>
      <c r="M231" s="114"/>
      <c r="N231" s="114"/>
      <c r="O231" s="62"/>
    </row>
    <row r="232" spans="2:15" x14ac:dyDescent="0.2">
      <c r="B232" s="62"/>
      <c r="C232" s="108"/>
      <c r="D232" s="108"/>
      <c r="E232" s="25"/>
      <c r="F232" s="25"/>
      <c r="G232" s="62"/>
      <c r="H232" s="109"/>
      <c r="I232" s="130"/>
      <c r="J232" s="120"/>
      <c r="K232" s="114"/>
      <c r="L232" s="114"/>
      <c r="M232" s="114"/>
      <c r="N232" s="114"/>
      <c r="O232" s="62"/>
    </row>
    <row r="233" spans="2:15" x14ac:dyDescent="0.2">
      <c r="B233" s="62"/>
      <c r="C233" s="108"/>
      <c r="D233" s="108"/>
      <c r="E233" s="25"/>
      <c r="F233" s="25"/>
      <c r="G233" s="62"/>
      <c r="H233" s="109"/>
      <c r="I233" s="130"/>
      <c r="J233" s="120"/>
      <c r="K233" s="114"/>
      <c r="L233" s="114"/>
      <c r="M233" s="114"/>
      <c r="N233" s="114"/>
      <c r="O233" s="62"/>
    </row>
    <row r="234" spans="2:15" x14ac:dyDescent="0.2">
      <c r="B234" s="62"/>
      <c r="C234" s="108"/>
      <c r="D234" s="108"/>
      <c r="E234" s="25"/>
      <c r="F234" s="25"/>
      <c r="G234" s="62"/>
      <c r="H234" s="109"/>
      <c r="I234" s="130"/>
      <c r="J234" s="120"/>
      <c r="K234" s="114"/>
      <c r="L234" s="114"/>
      <c r="M234" s="114"/>
      <c r="N234" s="114"/>
      <c r="O234" s="62"/>
    </row>
    <row r="235" spans="2:15" x14ac:dyDescent="0.2">
      <c r="B235" s="62"/>
      <c r="C235" s="108"/>
      <c r="D235" s="108"/>
      <c r="E235" s="25"/>
      <c r="F235" s="25"/>
      <c r="G235" s="62"/>
      <c r="H235" s="109"/>
      <c r="I235" s="130"/>
      <c r="J235" s="120"/>
      <c r="K235" s="114"/>
      <c r="L235" s="114"/>
      <c r="M235" s="114"/>
      <c r="N235" s="114"/>
      <c r="O235" s="62"/>
    </row>
    <row r="236" spans="2:15" x14ac:dyDescent="0.2">
      <c r="B236" s="62"/>
      <c r="C236" s="108"/>
      <c r="D236" s="108"/>
      <c r="E236" s="25"/>
      <c r="F236" s="25"/>
      <c r="G236" s="62"/>
      <c r="H236" s="109"/>
      <c r="I236" s="130"/>
      <c r="J236" s="120"/>
      <c r="K236" s="114"/>
      <c r="L236" s="114"/>
      <c r="M236" s="114"/>
      <c r="N236" s="114"/>
      <c r="O236" s="62"/>
    </row>
    <row r="237" spans="2:15" x14ac:dyDescent="0.2">
      <c r="B237" s="62"/>
      <c r="C237" s="108"/>
      <c r="D237" s="108"/>
      <c r="E237" s="25"/>
      <c r="F237" s="25"/>
      <c r="G237" s="62"/>
      <c r="H237" s="109"/>
      <c r="I237" s="110"/>
      <c r="J237" s="111"/>
      <c r="K237" s="108"/>
      <c r="L237" s="108"/>
      <c r="M237" s="116"/>
      <c r="N237" s="116"/>
      <c r="O237" s="25"/>
    </row>
    <row r="238" spans="2:15" x14ac:dyDescent="0.2">
      <c r="B238" s="62"/>
      <c r="C238" s="108"/>
      <c r="D238" s="108"/>
      <c r="E238" s="25"/>
      <c r="F238" s="25"/>
      <c r="G238" s="62"/>
      <c r="H238" s="109"/>
      <c r="I238" s="130"/>
      <c r="J238" s="120"/>
      <c r="K238" s="114"/>
      <c r="L238" s="114"/>
      <c r="M238" s="114"/>
      <c r="N238" s="114"/>
      <c r="O238" s="62"/>
    </row>
    <row r="239" spans="2:15" x14ac:dyDescent="0.2">
      <c r="B239" s="77"/>
      <c r="H239" s="131"/>
      <c r="I239" s="132"/>
      <c r="J239" s="132"/>
    </row>
    <row r="240" spans="2:15" x14ac:dyDescent="0.2">
      <c r="I240" s="80"/>
      <c r="J240" s="80"/>
    </row>
    <row r="241" spans="2:15" x14ac:dyDescent="0.2">
      <c r="I241" s="80"/>
      <c r="J241" s="80"/>
    </row>
    <row r="242" spans="2:15" x14ac:dyDescent="0.2">
      <c r="I242" s="80"/>
      <c r="J242" s="80"/>
    </row>
    <row r="243" spans="2:15" x14ac:dyDescent="0.2">
      <c r="I243" s="80"/>
      <c r="J243" s="80"/>
    </row>
    <row r="244" spans="2:15" x14ac:dyDescent="0.2">
      <c r="I244" s="80"/>
      <c r="J244" s="80"/>
    </row>
    <row r="245" spans="2:15" x14ac:dyDescent="0.2">
      <c r="I245" s="80"/>
      <c r="J245" s="80"/>
    </row>
    <row r="246" spans="2:15" x14ac:dyDescent="0.2">
      <c r="I246" s="80"/>
      <c r="J246" s="80"/>
    </row>
    <row r="247" spans="2:15" x14ac:dyDescent="0.2">
      <c r="I247" s="80"/>
      <c r="J247" s="80"/>
    </row>
    <row r="248" spans="2:15" x14ac:dyDescent="0.2">
      <c r="I248" s="80"/>
      <c r="J248" s="80"/>
    </row>
    <row r="249" spans="2:15" x14ac:dyDescent="0.2">
      <c r="I249" s="80"/>
      <c r="J249" s="80"/>
    </row>
    <row r="250" spans="2:15" x14ac:dyDescent="0.2">
      <c r="B250" s="75"/>
      <c r="C250" s="75"/>
      <c r="D250" s="75"/>
      <c r="E250" s="74"/>
      <c r="F250" s="74"/>
      <c r="G250" s="74"/>
      <c r="H250" s="74"/>
      <c r="I250" s="76"/>
      <c r="J250" s="76"/>
      <c r="K250" s="75"/>
      <c r="L250" s="75"/>
      <c r="M250" s="75"/>
      <c r="N250" s="75"/>
      <c r="O250" s="74"/>
    </row>
    <row r="251" spans="2:15" x14ac:dyDescent="0.2">
      <c r="B251" s="32"/>
      <c r="C251" s="32"/>
      <c r="D251" s="32"/>
      <c r="E251" s="10"/>
      <c r="F251" s="10"/>
      <c r="G251" s="10"/>
      <c r="H251" s="10"/>
      <c r="I251" s="48"/>
      <c r="J251" s="48"/>
      <c r="K251" s="32"/>
      <c r="L251" s="32"/>
      <c r="M251" s="32"/>
      <c r="N251" s="32"/>
      <c r="O251" s="10"/>
    </row>
    <row r="252" spans="2:15" x14ac:dyDescent="0.2">
      <c r="B252" s="32"/>
      <c r="C252" s="32"/>
      <c r="D252" s="32"/>
      <c r="E252" s="10"/>
      <c r="F252" s="10"/>
      <c r="G252" s="10"/>
      <c r="H252" s="10"/>
      <c r="I252" s="48"/>
      <c r="J252" s="48"/>
      <c r="K252" s="32"/>
      <c r="L252" s="32"/>
      <c r="M252" s="32"/>
      <c r="N252" s="32"/>
      <c r="O252" s="10"/>
    </row>
    <row r="253" spans="2:15" x14ac:dyDescent="0.2">
      <c r="B253" s="32"/>
      <c r="C253" s="32"/>
      <c r="D253" s="32"/>
      <c r="E253" s="10"/>
      <c r="F253" s="10"/>
      <c r="G253" s="10"/>
      <c r="H253" s="10"/>
      <c r="I253" s="48"/>
      <c r="J253" s="48"/>
      <c r="K253" s="32"/>
      <c r="L253" s="32"/>
      <c r="M253" s="32"/>
      <c r="N253" s="32"/>
      <c r="O253" s="10"/>
    </row>
    <row r="254" spans="2:15" x14ac:dyDescent="0.2">
      <c r="B254" s="32"/>
      <c r="C254" s="32"/>
      <c r="D254" s="32"/>
      <c r="E254" s="10"/>
      <c r="F254" s="10"/>
      <c r="G254" s="10"/>
      <c r="H254" s="10"/>
      <c r="I254" s="48"/>
      <c r="J254" s="48"/>
      <c r="K254" s="32"/>
      <c r="L254" s="32"/>
      <c r="M254" s="32"/>
      <c r="N254" s="32"/>
      <c r="O254" s="10"/>
    </row>
    <row r="255" spans="2:15" x14ac:dyDescent="0.2">
      <c r="B255" s="32"/>
      <c r="C255" s="32"/>
      <c r="D255" s="32"/>
      <c r="E255" s="10"/>
      <c r="F255" s="10"/>
      <c r="G255" s="10"/>
      <c r="H255" s="10"/>
      <c r="I255" s="48"/>
      <c r="J255" s="48"/>
      <c r="K255" s="32"/>
      <c r="L255" s="32"/>
      <c r="M255" s="32"/>
      <c r="N255" s="32"/>
      <c r="O255" s="10"/>
    </row>
    <row r="256" spans="2:15" x14ac:dyDescent="0.2">
      <c r="B256" s="32"/>
      <c r="C256" s="32"/>
      <c r="D256" s="32"/>
      <c r="E256" s="10"/>
      <c r="F256" s="10"/>
      <c r="G256" s="10"/>
      <c r="H256" s="10"/>
      <c r="I256" s="48"/>
      <c r="J256" s="48"/>
      <c r="K256" s="32"/>
      <c r="L256" s="32"/>
      <c r="M256" s="32"/>
      <c r="N256" s="32"/>
      <c r="O256" s="10"/>
    </row>
    <row r="257" spans="2:15" x14ac:dyDescent="0.2">
      <c r="B257" s="32"/>
      <c r="C257" s="32"/>
      <c r="D257" s="32"/>
      <c r="E257" s="10"/>
      <c r="F257" s="10"/>
      <c r="G257" s="10"/>
      <c r="H257" s="10"/>
      <c r="I257" s="48"/>
      <c r="J257" s="48"/>
      <c r="K257" s="32"/>
      <c r="L257" s="32"/>
      <c r="M257" s="32"/>
      <c r="N257" s="32"/>
      <c r="O257" s="10"/>
    </row>
    <row r="258" spans="2:15" x14ac:dyDescent="0.2">
      <c r="B258" s="32"/>
      <c r="C258" s="32"/>
      <c r="D258" s="32"/>
      <c r="E258" s="10"/>
      <c r="F258" s="10"/>
      <c r="G258" s="10"/>
      <c r="H258" s="10"/>
      <c r="I258" s="48"/>
      <c r="J258" s="48"/>
      <c r="K258" s="32"/>
      <c r="L258" s="32"/>
      <c r="M258" s="32"/>
      <c r="N258" s="32"/>
      <c r="O258" s="10"/>
    </row>
    <row r="259" spans="2:15" x14ac:dyDescent="0.2">
      <c r="B259" s="32"/>
      <c r="C259" s="32"/>
      <c r="D259" s="32"/>
      <c r="E259" s="10"/>
      <c r="F259" s="10"/>
      <c r="G259" s="10"/>
      <c r="H259" s="10"/>
      <c r="I259" s="48"/>
      <c r="J259" s="48"/>
      <c r="K259" s="32"/>
      <c r="L259" s="32"/>
      <c r="M259" s="32"/>
      <c r="N259" s="32"/>
      <c r="O259" s="10"/>
    </row>
    <row r="260" spans="2:15" x14ac:dyDescent="0.2">
      <c r="B260" s="32"/>
      <c r="C260" s="32"/>
      <c r="D260" s="32"/>
      <c r="E260" s="10"/>
      <c r="F260" s="10"/>
      <c r="G260" s="10"/>
      <c r="H260" s="10"/>
      <c r="I260" s="48"/>
      <c r="J260" s="48"/>
      <c r="K260" s="32"/>
      <c r="L260" s="32"/>
      <c r="M260" s="32"/>
      <c r="N260" s="32"/>
      <c r="O260" s="10"/>
    </row>
    <row r="261" spans="2:15" x14ac:dyDescent="0.2">
      <c r="B261" s="32"/>
      <c r="C261" s="32"/>
      <c r="D261" s="32"/>
      <c r="E261" s="10"/>
      <c r="F261" s="10"/>
      <c r="G261" s="10"/>
      <c r="H261" s="10"/>
      <c r="I261" s="48"/>
      <c r="J261" s="48"/>
      <c r="K261" s="32"/>
      <c r="L261" s="32"/>
      <c r="M261" s="32"/>
      <c r="N261" s="32"/>
      <c r="O261" s="10"/>
    </row>
    <row r="262" spans="2:15" x14ac:dyDescent="0.2">
      <c r="B262" s="32"/>
      <c r="C262" s="32"/>
      <c r="D262" s="32"/>
      <c r="E262" s="10"/>
      <c r="F262" s="10"/>
      <c r="G262" s="10"/>
      <c r="H262" s="10"/>
      <c r="I262" s="48"/>
      <c r="J262" s="48"/>
      <c r="K262" s="32"/>
      <c r="L262" s="32"/>
      <c r="M262" s="32"/>
      <c r="N262" s="32"/>
      <c r="O262" s="10"/>
    </row>
    <row r="263" spans="2:15" x14ac:dyDescent="0.2">
      <c r="B263" s="32"/>
      <c r="C263" s="32"/>
      <c r="D263" s="32"/>
      <c r="E263" s="10"/>
      <c r="F263" s="10"/>
      <c r="G263" s="10"/>
      <c r="H263" s="10"/>
      <c r="I263" s="48"/>
      <c r="J263" s="48"/>
      <c r="K263" s="32"/>
      <c r="L263" s="32"/>
      <c r="M263" s="32"/>
      <c r="N263" s="32"/>
      <c r="O263" s="10"/>
    </row>
    <row r="264" spans="2:15" x14ac:dyDescent="0.2">
      <c r="B264" s="32"/>
      <c r="C264" s="32"/>
      <c r="D264" s="32"/>
      <c r="E264" s="10"/>
      <c r="F264" s="10"/>
      <c r="G264" s="10"/>
      <c r="H264" s="10"/>
      <c r="I264" s="48"/>
      <c r="J264" s="48"/>
      <c r="K264" s="32"/>
      <c r="L264" s="32"/>
      <c r="M264" s="32"/>
      <c r="N264" s="32"/>
      <c r="O264" s="10"/>
    </row>
    <row r="265" spans="2:15" x14ac:dyDescent="0.2">
      <c r="B265" s="32"/>
      <c r="C265" s="32"/>
      <c r="D265" s="32"/>
      <c r="E265" s="10"/>
      <c r="F265" s="10"/>
      <c r="G265" s="10"/>
      <c r="H265" s="10"/>
      <c r="I265" s="48"/>
      <c r="J265" s="48"/>
      <c r="K265" s="32"/>
      <c r="L265" s="32"/>
      <c r="M265" s="32"/>
      <c r="N265" s="32"/>
      <c r="O265" s="10"/>
    </row>
    <row r="266" spans="2:15" x14ac:dyDescent="0.2">
      <c r="B266" s="32"/>
      <c r="C266" s="32"/>
      <c r="D266" s="32"/>
      <c r="E266" s="10"/>
      <c r="F266" s="10"/>
      <c r="G266" s="10"/>
      <c r="H266" s="10"/>
      <c r="I266" s="48"/>
      <c r="J266" s="48"/>
      <c r="K266" s="32"/>
      <c r="L266" s="32"/>
      <c r="M266" s="32"/>
      <c r="N266" s="32"/>
      <c r="O266" s="10"/>
    </row>
    <row r="267" spans="2:15" x14ac:dyDescent="0.2">
      <c r="B267" s="32"/>
      <c r="C267" s="32"/>
      <c r="D267" s="32"/>
      <c r="E267" s="10"/>
      <c r="F267" s="10"/>
      <c r="G267" s="10"/>
      <c r="H267" s="10"/>
      <c r="I267" s="48"/>
      <c r="J267" s="48"/>
      <c r="K267" s="32"/>
      <c r="L267" s="32"/>
      <c r="M267" s="32"/>
      <c r="N267" s="32"/>
      <c r="O267" s="10"/>
    </row>
    <row r="268" spans="2:15" x14ac:dyDescent="0.2">
      <c r="B268" s="32"/>
      <c r="C268" s="32"/>
      <c r="D268" s="32"/>
      <c r="E268" s="10"/>
      <c r="F268" s="10"/>
      <c r="G268" s="10"/>
      <c r="H268" s="10"/>
      <c r="I268" s="48"/>
      <c r="J268" s="48"/>
      <c r="K268" s="32"/>
      <c r="L268" s="32"/>
      <c r="M268" s="32"/>
      <c r="N268" s="32"/>
      <c r="O268" s="10"/>
    </row>
    <row r="269" spans="2:15" x14ac:dyDescent="0.2">
      <c r="B269" s="32"/>
      <c r="C269" s="32"/>
      <c r="D269" s="32"/>
      <c r="E269" s="10"/>
      <c r="F269" s="10"/>
      <c r="G269" s="10"/>
      <c r="H269" s="10"/>
      <c r="I269" s="48"/>
      <c r="J269" s="48"/>
      <c r="K269" s="32"/>
      <c r="L269" s="32"/>
      <c r="M269" s="32"/>
      <c r="N269" s="32"/>
      <c r="O269" s="10"/>
    </row>
    <row r="270" spans="2:15" x14ac:dyDescent="0.2">
      <c r="B270" s="32"/>
      <c r="C270" s="32"/>
      <c r="D270" s="32"/>
      <c r="E270" s="10"/>
      <c r="F270" s="10"/>
      <c r="G270" s="10"/>
      <c r="H270" s="10"/>
      <c r="I270" s="48"/>
      <c r="J270" s="48"/>
      <c r="K270" s="32"/>
      <c r="L270" s="32"/>
      <c r="M270" s="32"/>
      <c r="N270" s="32"/>
      <c r="O270" s="10"/>
    </row>
    <row r="271" spans="2:15" x14ac:dyDescent="0.2">
      <c r="B271" s="32"/>
      <c r="C271" s="32"/>
      <c r="D271" s="32"/>
      <c r="E271" s="10"/>
      <c r="F271" s="10"/>
      <c r="G271" s="10"/>
      <c r="H271" s="10"/>
      <c r="I271" s="48"/>
      <c r="J271" s="48"/>
      <c r="K271" s="32"/>
      <c r="L271" s="32"/>
      <c r="M271" s="32"/>
      <c r="N271" s="32"/>
      <c r="O271" s="10"/>
    </row>
    <row r="272" spans="2:15" x14ac:dyDescent="0.2">
      <c r="B272" s="32"/>
      <c r="C272" s="32"/>
      <c r="D272" s="32"/>
      <c r="E272" s="10"/>
      <c r="F272" s="10"/>
      <c r="G272" s="10"/>
      <c r="H272" s="10"/>
      <c r="I272" s="48"/>
      <c r="J272" s="48"/>
      <c r="K272" s="32"/>
      <c r="L272" s="32"/>
      <c r="M272" s="32"/>
      <c r="N272" s="32"/>
      <c r="O272" s="10"/>
    </row>
    <row r="273" spans="2:15" x14ac:dyDescent="0.2">
      <c r="B273" s="32"/>
      <c r="C273" s="32"/>
      <c r="D273" s="32"/>
      <c r="E273" s="10"/>
      <c r="F273" s="10"/>
      <c r="G273" s="10"/>
      <c r="H273" s="10"/>
      <c r="I273" s="48"/>
      <c r="J273" s="48"/>
      <c r="K273" s="32"/>
      <c r="L273" s="32"/>
      <c r="M273" s="32"/>
      <c r="N273" s="32"/>
      <c r="O273" s="10"/>
    </row>
    <row r="274" spans="2:15" x14ac:dyDescent="0.2">
      <c r="B274" s="32"/>
      <c r="C274" s="32"/>
      <c r="D274" s="32"/>
      <c r="E274" s="10"/>
      <c r="F274" s="10"/>
      <c r="G274" s="10"/>
      <c r="H274" s="10"/>
      <c r="I274" s="48"/>
      <c r="J274" s="48"/>
      <c r="K274" s="32"/>
      <c r="L274" s="32"/>
      <c r="M274" s="32"/>
      <c r="N274" s="32"/>
      <c r="O274" s="10"/>
    </row>
    <row r="275" spans="2:15" x14ac:dyDescent="0.2">
      <c r="B275" s="32"/>
      <c r="C275" s="32"/>
      <c r="D275" s="32"/>
      <c r="E275" s="10"/>
      <c r="F275" s="10"/>
      <c r="G275" s="10"/>
      <c r="H275" s="10"/>
      <c r="I275" s="48"/>
      <c r="J275" s="48"/>
      <c r="K275" s="32"/>
      <c r="L275" s="32"/>
      <c r="M275" s="32"/>
      <c r="N275" s="32"/>
      <c r="O275" s="10"/>
    </row>
    <row r="276" spans="2:15" x14ac:dyDescent="0.2">
      <c r="B276" s="32"/>
      <c r="C276" s="32"/>
      <c r="D276" s="32"/>
      <c r="E276" s="10"/>
      <c r="F276" s="10"/>
      <c r="G276" s="10"/>
      <c r="H276" s="10"/>
      <c r="I276" s="48"/>
      <c r="J276" s="48"/>
      <c r="K276" s="32"/>
      <c r="L276" s="32"/>
      <c r="M276" s="32"/>
      <c r="N276" s="32"/>
      <c r="O276" s="10"/>
    </row>
    <row r="277" spans="2:15" x14ac:dyDescent="0.2">
      <c r="B277" s="32"/>
      <c r="C277" s="32"/>
      <c r="D277" s="32"/>
      <c r="E277" s="10"/>
      <c r="F277" s="10"/>
      <c r="G277" s="10"/>
      <c r="H277" s="10"/>
      <c r="I277" s="48"/>
      <c r="J277" s="48"/>
      <c r="K277" s="32"/>
      <c r="L277" s="32"/>
      <c r="M277" s="32"/>
      <c r="N277" s="32"/>
      <c r="O277" s="10"/>
    </row>
    <row r="278" spans="2:15" x14ac:dyDescent="0.2">
      <c r="B278" s="32"/>
      <c r="C278" s="32"/>
      <c r="D278" s="32"/>
      <c r="E278" s="10"/>
      <c r="F278" s="10"/>
      <c r="G278" s="10"/>
      <c r="H278" s="10"/>
      <c r="I278" s="48"/>
      <c r="J278" s="48"/>
      <c r="K278" s="32"/>
      <c r="L278" s="32"/>
      <c r="M278" s="32"/>
      <c r="N278" s="32"/>
      <c r="O278" s="10"/>
    </row>
    <row r="279" spans="2:15" x14ac:dyDescent="0.2">
      <c r="B279" s="32"/>
      <c r="C279" s="32"/>
      <c r="D279" s="32"/>
      <c r="E279" s="10"/>
      <c r="F279" s="10"/>
      <c r="G279" s="10"/>
      <c r="H279" s="10"/>
      <c r="I279" s="48"/>
      <c r="J279" s="48"/>
      <c r="K279" s="32"/>
      <c r="L279" s="32"/>
      <c r="M279" s="32"/>
      <c r="N279" s="32"/>
      <c r="O279" s="10"/>
    </row>
    <row r="280" spans="2:15" x14ac:dyDescent="0.2">
      <c r="B280" s="32"/>
      <c r="C280" s="32"/>
      <c r="D280" s="32"/>
      <c r="E280" s="10"/>
      <c r="F280" s="10"/>
      <c r="G280" s="10"/>
      <c r="H280" s="10"/>
      <c r="I280" s="48"/>
      <c r="J280" s="48"/>
      <c r="K280" s="32"/>
      <c r="L280" s="32"/>
      <c r="M280" s="32"/>
      <c r="N280" s="32"/>
      <c r="O280" s="10"/>
    </row>
    <row r="281" spans="2:15" x14ac:dyDescent="0.2">
      <c r="B281" s="32"/>
      <c r="C281" s="32"/>
      <c r="D281" s="32"/>
      <c r="E281" s="10"/>
      <c r="F281" s="10"/>
      <c r="G281" s="10"/>
      <c r="H281" s="10"/>
      <c r="I281" s="48"/>
      <c r="J281" s="48"/>
      <c r="K281" s="32"/>
      <c r="L281" s="32"/>
      <c r="M281" s="32"/>
      <c r="N281" s="32"/>
      <c r="O281" s="10"/>
    </row>
    <row r="282" spans="2:15" x14ac:dyDescent="0.2">
      <c r="B282" s="32"/>
      <c r="C282" s="32"/>
      <c r="D282" s="32"/>
      <c r="E282" s="10"/>
      <c r="F282" s="10"/>
      <c r="G282" s="10"/>
      <c r="H282" s="10"/>
      <c r="I282" s="48"/>
      <c r="J282" s="48"/>
      <c r="K282" s="32"/>
      <c r="L282" s="32"/>
      <c r="M282" s="32"/>
      <c r="N282" s="32"/>
      <c r="O282" s="10"/>
    </row>
    <row r="283" spans="2:15" x14ac:dyDescent="0.2">
      <c r="B283" s="32"/>
      <c r="C283" s="32"/>
      <c r="D283" s="32"/>
      <c r="E283" s="10"/>
      <c r="F283" s="10"/>
      <c r="G283" s="10"/>
      <c r="H283" s="10"/>
      <c r="I283" s="48"/>
      <c r="J283" s="48"/>
      <c r="K283" s="32"/>
      <c r="L283" s="32"/>
      <c r="M283" s="32"/>
      <c r="N283" s="32"/>
      <c r="O283" s="10"/>
    </row>
    <row r="284" spans="2:15" x14ac:dyDescent="0.2">
      <c r="B284" s="32"/>
      <c r="C284" s="32"/>
      <c r="D284" s="32"/>
      <c r="E284" s="10"/>
      <c r="F284" s="10"/>
      <c r="G284" s="10"/>
      <c r="H284" s="10"/>
      <c r="I284" s="48"/>
      <c r="J284" s="48"/>
      <c r="K284" s="32"/>
      <c r="L284" s="32"/>
      <c r="M284" s="32"/>
      <c r="N284" s="32"/>
      <c r="O284" s="10"/>
    </row>
    <row r="285" spans="2:15" x14ac:dyDescent="0.2">
      <c r="B285" s="32"/>
      <c r="C285" s="32"/>
      <c r="D285" s="32"/>
      <c r="E285" s="10"/>
      <c r="F285" s="10"/>
      <c r="G285" s="10"/>
      <c r="H285" s="10"/>
      <c r="I285" s="48"/>
      <c r="J285" s="48"/>
      <c r="K285" s="32"/>
      <c r="L285" s="32"/>
      <c r="M285" s="32"/>
      <c r="N285" s="32"/>
      <c r="O285" s="10"/>
    </row>
    <row r="286" spans="2:15" x14ac:dyDescent="0.2">
      <c r="B286" s="32"/>
      <c r="C286" s="32"/>
      <c r="D286" s="32"/>
      <c r="E286" s="10"/>
      <c r="F286" s="10"/>
      <c r="G286" s="10"/>
      <c r="H286" s="10"/>
      <c r="I286" s="48"/>
      <c r="J286" s="48"/>
      <c r="K286" s="32"/>
      <c r="L286" s="32"/>
      <c r="M286" s="32"/>
      <c r="N286" s="32"/>
      <c r="O286" s="10"/>
    </row>
    <row r="287" spans="2:15" x14ac:dyDescent="0.2">
      <c r="B287" s="32"/>
      <c r="C287" s="32"/>
      <c r="D287" s="32"/>
      <c r="E287" s="10"/>
      <c r="F287" s="10"/>
      <c r="G287" s="10"/>
      <c r="H287" s="10"/>
      <c r="I287" s="48"/>
      <c r="J287" s="48"/>
      <c r="K287" s="32"/>
      <c r="L287" s="32"/>
      <c r="M287" s="32"/>
      <c r="N287" s="32"/>
      <c r="O287" s="10"/>
    </row>
    <row r="288" spans="2:15" x14ac:dyDescent="0.2">
      <c r="B288" s="32"/>
      <c r="C288" s="32"/>
      <c r="D288" s="32"/>
      <c r="E288" s="10"/>
      <c r="F288" s="10"/>
      <c r="G288" s="10"/>
      <c r="H288" s="10"/>
      <c r="I288" s="48"/>
      <c r="J288" s="48"/>
      <c r="K288" s="32"/>
      <c r="L288" s="32"/>
      <c r="M288" s="32"/>
      <c r="N288" s="32"/>
      <c r="O288" s="10"/>
    </row>
    <row r="289" spans="2:15" x14ac:dyDescent="0.2">
      <c r="B289" s="32"/>
      <c r="C289" s="32"/>
      <c r="D289" s="32"/>
      <c r="E289" s="10"/>
      <c r="F289" s="10"/>
      <c r="G289" s="10"/>
      <c r="H289" s="10"/>
      <c r="I289" s="48"/>
      <c r="J289" s="48"/>
      <c r="K289" s="32"/>
      <c r="L289" s="32"/>
      <c r="M289" s="32"/>
      <c r="N289" s="32"/>
      <c r="O289" s="10"/>
    </row>
    <row r="290" spans="2:15" x14ac:dyDescent="0.2">
      <c r="B290" s="32"/>
      <c r="C290" s="32"/>
      <c r="D290" s="32"/>
      <c r="E290" s="10"/>
      <c r="F290" s="10"/>
      <c r="G290" s="10"/>
      <c r="H290" s="10"/>
      <c r="I290" s="48"/>
      <c r="J290" s="48"/>
      <c r="K290" s="32"/>
      <c r="L290" s="32"/>
      <c r="M290" s="32"/>
      <c r="N290" s="32"/>
      <c r="O290" s="10"/>
    </row>
    <row r="291" spans="2:15" x14ac:dyDescent="0.2">
      <c r="B291" s="32"/>
      <c r="C291" s="32"/>
      <c r="D291" s="32"/>
      <c r="E291" s="10"/>
      <c r="F291" s="10"/>
      <c r="G291" s="10"/>
      <c r="H291" s="10"/>
      <c r="I291" s="48"/>
      <c r="J291" s="48"/>
      <c r="K291" s="32"/>
      <c r="L291" s="32"/>
      <c r="M291" s="32"/>
      <c r="N291" s="32"/>
      <c r="O291" s="10"/>
    </row>
    <row r="292" spans="2:15" x14ac:dyDescent="0.2">
      <c r="B292" s="32"/>
      <c r="C292" s="32"/>
      <c r="D292" s="32"/>
      <c r="E292" s="10"/>
      <c r="F292" s="10"/>
      <c r="G292" s="10"/>
      <c r="H292" s="10"/>
      <c r="I292" s="48"/>
      <c r="J292" s="48"/>
      <c r="K292" s="32"/>
      <c r="L292" s="32"/>
      <c r="M292" s="32"/>
      <c r="N292" s="32"/>
      <c r="O292" s="10"/>
    </row>
    <row r="293" spans="2:15" x14ac:dyDescent="0.2">
      <c r="B293" s="32"/>
      <c r="C293" s="32"/>
      <c r="D293" s="32"/>
      <c r="E293" s="10"/>
      <c r="F293" s="10"/>
      <c r="G293" s="10"/>
      <c r="H293" s="10"/>
      <c r="I293" s="48"/>
      <c r="J293" s="48"/>
      <c r="K293" s="32"/>
      <c r="L293" s="32"/>
      <c r="M293" s="32"/>
      <c r="N293" s="32"/>
      <c r="O293" s="10"/>
    </row>
    <row r="294" spans="2:15" x14ac:dyDescent="0.2">
      <c r="B294" s="32"/>
      <c r="C294" s="32"/>
      <c r="D294" s="32"/>
      <c r="E294" s="10"/>
      <c r="F294" s="10"/>
      <c r="G294" s="10"/>
      <c r="H294" s="10"/>
      <c r="I294" s="48"/>
      <c r="J294" s="48"/>
      <c r="K294" s="32"/>
      <c r="L294" s="32"/>
      <c r="M294" s="32"/>
      <c r="N294" s="32"/>
      <c r="O294" s="10"/>
    </row>
    <row r="295" spans="2:15" x14ac:dyDescent="0.2">
      <c r="B295" s="32"/>
      <c r="C295" s="32"/>
      <c r="D295" s="32"/>
      <c r="E295" s="10"/>
      <c r="F295" s="10"/>
      <c r="G295" s="10"/>
      <c r="H295" s="10"/>
      <c r="I295" s="48"/>
      <c r="J295" s="48"/>
      <c r="K295" s="32"/>
      <c r="L295" s="32"/>
      <c r="M295" s="32"/>
      <c r="N295" s="32"/>
      <c r="O295" s="10"/>
    </row>
    <row r="296" spans="2:15" x14ac:dyDescent="0.2">
      <c r="B296" s="32"/>
      <c r="C296" s="32"/>
      <c r="D296" s="32"/>
      <c r="E296" s="10"/>
      <c r="F296" s="10"/>
      <c r="G296" s="10"/>
      <c r="H296" s="10"/>
      <c r="I296" s="48"/>
      <c r="J296" s="48"/>
      <c r="K296" s="32"/>
      <c r="L296" s="32"/>
      <c r="M296" s="32"/>
      <c r="N296" s="32"/>
      <c r="O296" s="10"/>
    </row>
    <row r="297" spans="2:15" x14ac:dyDescent="0.2">
      <c r="B297" s="32"/>
      <c r="C297" s="32"/>
      <c r="D297" s="32"/>
      <c r="E297" s="10"/>
      <c r="F297" s="10"/>
      <c r="G297" s="10"/>
      <c r="H297" s="10"/>
      <c r="I297" s="48"/>
      <c r="J297" s="48"/>
      <c r="K297" s="32"/>
      <c r="L297" s="32"/>
      <c r="M297" s="32"/>
      <c r="N297" s="32"/>
      <c r="O297" s="10"/>
    </row>
    <row r="298" spans="2:15" x14ac:dyDescent="0.2">
      <c r="B298" s="32"/>
      <c r="C298" s="32"/>
      <c r="D298" s="32"/>
      <c r="E298" s="10"/>
      <c r="F298" s="10"/>
      <c r="G298" s="10"/>
      <c r="H298" s="10"/>
      <c r="I298" s="48"/>
      <c r="J298" s="48"/>
      <c r="K298" s="32"/>
      <c r="L298" s="32"/>
      <c r="M298" s="32"/>
      <c r="N298" s="32"/>
      <c r="O298" s="10"/>
    </row>
    <row r="299" spans="2:15" x14ac:dyDescent="0.2">
      <c r="B299" s="32"/>
      <c r="C299" s="32"/>
      <c r="D299" s="32"/>
      <c r="E299" s="10"/>
      <c r="F299" s="10"/>
      <c r="G299" s="10"/>
      <c r="H299" s="10"/>
      <c r="I299" s="48"/>
      <c r="J299" s="48"/>
      <c r="K299" s="32"/>
      <c r="L299" s="32"/>
      <c r="M299" s="32"/>
      <c r="N299" s="32"/>
      <c r="O299" s="10"/>
    </row>
    <row r="300" spans="2:15" x14ac:dyDescent="0.2">
      <c r="B300" s="32"/>
      <c r="C300" s="32"/>
      <c r="D300" s="32"/>
      <c r="E300" s="10"/>
      <c r="F300" s="10"/>
      <c r="G300" s="10"/>
      <c r="H300" s="10"/>
      <c r="I300" s="48"/>
      <c r="J300" s="48"/>
      <c r="K300" s="32"/>
      <c r="L300" s="32"/>
      <c r="M300" s="32"/>
      <c r="N300" s="32"/>
      <c r="O300" s="10"/>
    </row>
    <row r="301" spans="2:15" x14ac:dyDescent="0.2">
      <c r="B301" s="32"/>
      <c r="C301" s="32"/>
      <c r="D301" s="32"/>
      <c r="E301" s="10"/>
      <c r="F301" s="10"/>
      <c r="G301" s="10"/>
      <c r="H301" s="10"/>
      <c r="I301" s="48"/>
      <c r="J301" s="48"/>
      <c r="K301" s="32"/>
      <c r="L301" s="32"/>
      <c r="M301" s="32"/>
      <c r="N301" s="32"/>
      <c r="O301" s="10"/>
    </row>
    <row r="302" spans="2:15" x14ac:dyDescent="0.2">
      <c r="B302" s="32"/>
      <c r="C302" s="32"/>
      <c r="D302" s="32"/>
      <c r="E302" s="10"/>
      <c r="F302" s="10"/>
      <c r="G302" s="10"/>
      <c r="H302" s="10"/>
      <c r="I302" s="48"/>
      <c r="J302" s="48"/>
      <c r="K302" s="32"/>
      <c r="L302" s="32"/>
      <c r="M302" s="32"/>
      <c r="N302" s="32"/>
      <c r="O302" s="10"/>
    </row>
    <row r="303" spans="2:15" x14ac:dyDescent="0.2">
      <c r="B303" s="32"/>
      <c r="C303" s="32"/>
      <c r="D303" s="32"/>
      <c r="E303" s="10"/>
      <c r="F303" s="10"/>
      <c r="G303" s="10"/>
      <c r="H303" s="10"/>
      <c r="I303" s="48"/>
      <c r="J303" s="48"/>
      <c r="K303" s="32"/>
      <c r="L303" s="32"/>
      <c r="M303" s="32"/>
      <c r="N303" s="32"/>
      <c r="O303" s="10"/>
    </row>
    <row r="304" spans="2:15" x14ac:dyDescent="0.2">
      <c r="B304" s="32"/>
      <c r="C304" s="32"/>
      <c r="D304" s="32"/>
      <c r="E304" s="10"/>
      <c r="F304" s="10"/>
      <c r="G304" s="10"/>
      <c r="H304" s="10"/>
      <c r="I304" s="48"/>
      <c r="J304" s="48"/>
      <c r="K304" s="32"/>
      <c r="L304" s="32"/>
      <c r="M304" s="32"/>
      <c r="N304" s="32"/>
      <c r="O304" s="10"/>
    </row>
    <row r="305" spans="2:15" x14ac:dyDescent="0.2">
      <c r="B305" s="32"/>
      <c r="C305" s="32"/>
      <c r="D305" s="32"/>
      <c r="E305" s="10"/>
      <c r="F305" s="10"/>
      <c r="G305" s="10"/>
      <c r="H305" s="10"/>
      <c r="I305" s="10"/>
      <c r="J305" s="10"/>
      <c r="K305" s="32"/>
      <c r="L305" s="32"/>
      <c r="M305" s="32"/>
      <c r="N305" s="32"/>
      <c r="O305" s="10"/>
    </row>
    <row r="306" spans="2:15" x14ac:dyDescent="0.2">
      <c r="B306" s="32"/>
      <c r="C306" s="32"/>
      <c r="D306" s="32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2"/>
      <c r="L306" s="32"/>
      <c r="M306" s="32"/>
      <c r="N306" s="32"/>
      <c r="O306" s="10"/>
    </row>
    <row r="307" spans="2:15" x14ac:dyDescent="0.2">
      <c r="B307" s="32"/>
      <c r="C307" s="32"/>
      <c r="D307" s="32"/>
      <c r="E307" s="10"/>
      <c r="F307" s="10"/>
      <c r="G307" s="10"/>
      <c r="H307" s="10"/>
      <c r="I307" s="10"/>
      <c r="J307" s="10"/>
      <c r="K307" s="32"/>
      <c r="L307" s="32"/>
      <c r="M307" s="32"/>
      <c r="N307" s="32"/>
      <c r="O307" s="10"/>
    </row>
    <row r="308" spans="2:15" x14ac:dyDescent="0.2">
      <c r="B308" s="32"/>
      <c r="C308" s="32"/>
      <c r="D308" s="32"/>
      <c r="E308" s="10"/>
      <c r="F308" s="10"/>
      <c r="G308" s="10"/>
      <c r="H308" s="10"/>
      <c r="I308" s="10"/>
      <c r="J308" s="10"/>
      <c r="K308" s="32"/>
      <c r="L308" s="32"/>
      <c r="M308" s="32"/>
      <c r="N308" s="32"/>
      <c r="O308" s="10"/>
    </row>
    <row r="309" spans="2:15" x14ac:dyDescent="0.2">
      <c r="B309" s="32"/>
      <c r="C309" s="32"/>
      <c r="D309" s="32"/>
      <c r="E309" s="10"/>
      <c r="F309" s="10"/>
      <c r="G309" s="10"/>
      <c r="H309" s="10"/>
      <c r="I309" s="10"/>
      <c r="J309" s="10"/>
      <c r="K309" s="32"/>
      <c r="L309" s="32"/>
      <c r="M309" s="32"/>
      <c r="N309" s="32"/>
      <c r="O309" s="10"/>
    </row>
    <row r="310" spans="2:15" x14ac:dyDescent="0.2">
      <c r="B310" s="32"/>
      <c r="C310" s="32"/>
      <c r="D310" s="32"/>
      <c r="E310" s="10"/>
      <c r="F310" s="10"/>
      <c r="G310" s="10"/>
      <c r="H310" s="10"/>
      <c r="I310" s="10"/>
      <c r="J310" s="10"/>
      <c r="K310" s="32"/>
      <c r="L310" s="32"/>
      <c r="M310" s="32"/>
      <c r="N310" s="32"/>
      <c r="O310" s="10"/>
    </row>
    <row r="311" spans="2:15" x14ac:dyDescent="0.2">
      <c r="B311" s="32"/>
      <c r="C311" s="32"/>
      <c r="D311" s="32"/>
      <c r="E311" s="10"/>
      <c r="F311" s="10"/>
      <c r="G311" s="10"/>
      <c r="H311" s="10"/>
      <c r="I311" s="10"/>
      <c r="J311" s="10"/>
      <c r="K311" s="32"/>
      <c r="L311" s="32"/>
      <c r="M311" s="32"/>
      <c r="N311" s="32"/>
      <c r="O311" s="10"/>
    </row>
    <row r="312" spans="2:15" x14ac:dyDescent="0.2">
      <c r="B312" s="32"/>
      <c r="C312" s="32"/>
      <c r="D312" s="32"/>
      <c r="E312" s="10"/>
      <c r="F312" s="10"/>
      <c r="G312" s="10"/>
      <c r="H312" s="10"/>
      <c r="I312" s="10"/>
      <c r="J312" s="10"/>
      <c r="K312" s="32"/>
      <c r="L312" s="32"/>
      <c r="M312" s="32"/>
      <c r="N312" s="32"/>
      <c r="O312" s="10"/>
    </row>
    <row r="313" spans="2:15" x14ac:dyDescent="0.2">
      <c r="B313" s="32"/>
      <c r="C313" s="32"/>
      <c r="D313" s="32"/>
      <c r="E313" s="10"/>
      <c r="F313" s="10"/>
      <c r="G313" s="10"/>
      <c r="H313" s="10"/>
      <c r="I313" s="10"/>
      <c r="J313" s="10"/>
      <c r="K313" s="32"/>
      <c r="L313" s="32"/>
      <c r="M313" s="32"/>
      <c r="N313" s="32"/>
      <c r="O313" s="10"/>
    </row>
    <row r="314" spans="2:15" x14ac:dyDescent="0.2">
      <c r="B314" s="32"/>
      <c r="C314" s="32"/>
      <c r="D314" s="32"/>
      <c r="E314" s="10"/>
      <c r="F314" s="10"/>
      <c r="G314" s="10"/>
      <c r="H314" s="10"/>
      <c r="I314" s="10"/>
      <c r="J314" s="10"/>
      <c r="K314" s="32"/>
      <c r="L314" s="32"/>
      <c r="M314" s="32"/>
      <c r="N314" s="32"/>
      <c r="O314" s="10"/>
    </row>
    <row r="315" spans="2:15" x14ac:dyDescent="0.2">
      <c r="B315" s="32"/>
      <c r="C315" s="32"/>
      <c r="D315" s="32"/>
      <c r="E315" s="10"/>
      <c r="F315" s="10"/>
      <c r="G315" s="10"/>
      <c r="H315" s="10"/>
      <c r="I315" s="10"/>
      <c r="J315" s="10"/>
      <c r="K315" s="32"/>
      <c r="L315" s="32"/>
      <c r="M315" s="32"/>
      <c r="N315" s="32"/>
      <c r="O315" s="10"/>
    </row>
    <row r="316" spans="2:15" x14ac:dyDescent="0.2">
      <c r="B316" s="32"/>
      <c r="C316" s="32"/>
      <c r="D316" s="32"/>
      <c r="E316" s="10"/>
      <c r="F316" s="10"/>
      <c r="G316" s="10"/>
      <c r="H316" s="10"/>
      <c r="I316" s="10"/>
      <c r="J316" s="10"/>
      <c r="K316" s="32"/>
      <c r="L316" s="32"/>
      <c r="M316" s="32"/>
      <c r="N316" s="32"/>
      <c r="O316" s="10"/>
    </row>
    <row r="317" spans="2:15" x14ac:dyDescent="0.2">
      <c r="B317" s="32"/>
      <c r="C317" s="32"/>
      <c r="D317" s="32"/>
      <c r="E317" s="10"/>
      <c r="F317" s="10"/>
      <c r="G317" s="10"/>
      <c r="H317" s="10"/>
      <c r="I317" s="10"/>
      <c r="J317" s="10"/>
      <c r="K317" s="32"/>
      <c r="L317" s="32"/>
      <c r="M317" s="32"/>
      <c r="N317" s="32"/>
      <c r="O317" s="10"/>
    </row>
    <row r="318" spans="2:15" x14ac:dyDescent="0.2">
      <c r="B318" s="32"/>
      <c r="C318" s="32"/>
      <c r="D318" s="32"/>
      <c r="E318" s="10"/>
      <c r="F318" s="10"/>
      <c r="G318" s="10"/>
      <c r="H318" s="10"/>
      <c r="I318" s="10"/>
      <c r="J318" s="10"/>
      <c r="K318" s="32"/>
      <c r="L318" s="32"/>
      <c r="M318" s="32"/>
      <c r="N318" s="32"/>
      <c r="O318" s="10"/>
    </row>
    <row r="319" spans="2:15" x14ac:dyDescent="0.2">
      <c r="B319" s="32"/>
      <c r="C319" s="32"/>
      <c r="D319" s="32"/>
      <c r="E319" s="10"/>
      <c r="F319" s="10"/>
      <c r="G319" s="10"/>
      <c r="H319" s="10"/>
      <c r="I319" s="10"/>
      <c r="J319" s="10"/>
      <c r="K319" s="32"/>
      <c r="L319" s="32"/>
      <c r="M319" s="32"/>
      <c r="N319" s="32"/>
      <c r="O319" s="10"/>
    </row>
    <row r="320" spans="2:15" x14ac:dyDescent="0.2">
      <c r="B320" s="32"/>
      <c r="C320" s="32"/>
      <c r="D320" s="32"/>
      <c r="E320" s="10"/>
      <c r="F320" s="10"/>
      <c r="G320" s="10"/>
      <c r="H320" s="10"/>
      <c r="I320" s="10"/>
      <c r="J320" s="10"/>
      <c r="K320" s="32"/>
      <c r="L320" s="32"/>
      <c r="M320" s="32"/>
      <c r="N320" s="32"/>
      <c r="O320" s="10"/>
    </row>
    <row r="321" spans="2:15" x14ac:dyDescent="0.2">
      <c r="B321" s="32"/>
      <c r="C321" s="32"/>
      <c r="D321" s="32"/>
      <c r="E321" s="10"/>
      <c r="F321" s="10"/>
      <c r="G321" s="10"/>
      <c r="H321" s="10"/>
      <c r="I321" s="10"/>
      <c r="J321" s="10"/>
      <c r="K321" s="32"/>
      <c r="L321" s="32"/>
      <c r="M321" s="32"/>
      <c r="N321" s="32"/>
      <c r="O321" s="10"/>
    </row>
    <row r="322" spans="2:15" x14ac:dyDescent="0.2">
      <c r="B322" s="32"/>
      <c r="C322" s="32"/>
      <c r="D322" s="32"/>
      <c r="E322" s="10"/>
      <c r="F322" s="10"/>
      <c r="G322" s="10"/>
      <c r="H322" s="10"/>
      <c r="I322" s="10"/>
      <c r="J322" s="10"/>
      <c r="K322" s="32"/>
      <c r="L322" s="32"/>
      <c r="M322" s="32"/>
      <c r="N322" s="32"/>
      <c r="O322" s="10"/>
    </row>
    <row r="323" spans="2:15" x14ac:dyDescent="0.2">
      <c r="B323" s="32"/>
      <c r="C323" s="32"/>
      <c r="D323" s="32"/>
      <c r="E323" s="10"/>
      <c r="F323" s="10"/>
      <c r="G323" s="10"/>
      <c r="H323" s="10"/>
      <c r="I323" s="10"/>
      <c r="J323" s="10"/>
      <c r="K323" s="32"/>
      <c r="L323" s="32"/>
      <c r="M323" s="32"/>
      <c r="N323" s="32"/>
      <c r="O323" s="10"/>
    </row>
    <row r="324" spans="2:15" x14ac:dyDescent="0.2">
      <c r="B324" s="32"/>
      <c r="C324" s="32"/>
      <c r="D324" s="32"/>
      <c r="E324" s="10"/>
      <c r="F324" s="10"/>
      <c r="G324" s="10"/>
      <c r="H324" s="10"/>
      <c r="I324" s="10"/>
      <c r="J324" s="10"/>
      <c r="K324" s="32"/>
      <c r="L324" s="32"/>
      <c r="M324" s="32"/>
      <c r="N324" s="32"/>
      <c r="O324" s="10"/>
    </row>
    <row r="325" spans="2:15" x14ac:dyDescent="0.2">
      <c r="B325" s="32"/>
      <c r="C325" s="32"/>
      <c r="D325" s="32"/>
      <c r="E325" s="10"/>
      <c r="F325" s="10"/>
      <c r="G325" s="10"/>
      <c r="H325" s="10"/>
      <c r="I325" s="10"/>
      <c r="J325" s="10"/>
      <c r="K325" s="32"/>
      <c r="L325" s="32"/>
      <c r="M325" s="32"/>
      <c r="N325" s="32"/>
      <c r="O325" s="10"/>
    </row>
    <row r="326" spans="2:15" x14ac:dyDescent="0.2">
      <c r="B326" s="32"/>
      <c r="C326" s="32"/>
      <c r="D326" s="32"/>
      <c r="E326" s="10"/>
      <c r="F326" s="10"/>
      <c r="G326" s="10"/>
      <c r="H326" s="10"/>
      <c r="I326" s="10"/>
      <c r="J326" s="10"/>
      <c r="K326" s="32"/>
      <c r="L326" s="32"/>
      <c r="M326" s="32"/>
      <c r="N326" s="32"/>
      <c r="O326" s="10"/>
    </row>
    <row r="327" spans="2:15" x14ac:dyDescent="0.2">
      <c r="B327" s="32"/>
      <c r="C327" s="32"/>
      <c r="D327" s="32"/>
      <c r="E327" s="10"/>
      <c r="F327" s="10"/>
      <c r="G327" s="10"/>
      <c r="H327" s="10"/>
      <c r="I327" s="10"/>
      <c r="J327" s="10"/>
      <c r="K327" s="32"/>
      <c r="L327" s="32"/>
      <c r="M327" s="32"/>
      <c r="N327" s="32"/>
      <c r="O327" s="10"/>
    </row>
    <row r="328" spans="2:15" x14ac:dyDescent="0.2">
      <c r="B328" s="32"/>
      <c r="C328" s="32"/>
      <c r="D328" s="32"/>
      <c r="E328" s="10"/>
      <c r="F328" s="10"/>
      <c r="G328" s="10"/>
      <c r="H328" s="10"/>
      <c r="I328" s="10"/>
      <c r="J328" s="10"/>
      <c r="K328" s="32"/>
      <c r="L328" s="32"/>
      <c r="M328" s="32"/>
      <c r="N328" s="32"/>
      <c r="O328" s="10"/>
    </row>
    <row r="329" spans="2:15" x14ac:dyDescent="0.2">
      <c r="B329" s="32"/>
      <c r="C329" s="32"/>
      <c r="D329" s="32"/>
      <c r="E329" s="10"/>
      <c r="F329" s="10"/>
      <c r="G329" s="10"/>
      <c r="H329" s="10"/>
      <c r="I329" s="10"/>
      <c r="J329" s="10"/>
      <c r="K329" s="32"/>
      <c r="L329" s="32"/>
      <c r="M329" s="32"/>
      <c r="N329" s="32"/>
      <c r="O329" s="10"/>
    </row>
    <row r="330" spans="2:15" x14ac:dyDescent="0.2">
      <c r="B330" s="32"/>
      <c r="C330" s="32"/>
      <c r="D330" s="32"/>
      <c r="E330" s="10"/>
      <c r="F330" s="10"/>
      <c r="G330" s="10"/>
      <c r="H330" s="10"/>
      <c r="I330" s="10"/>
      <c r="J330" s="10"/>
      <c r="K330" s="32"/>
      <c r="L330" s="32"/>
      <c r="M330" s="32"/>
      <c r="N330" s="32"/>
      <c r="O330" s="10"/>
    </row>
    <row r="331" spans="2:15" x14ac:dyDescent="0.2">
      <c r="B331" s="32"/>
      <c r="C331" s="32"/>
      <c r="D331" s="32"/>
      <c r="E331" s="10"/>
      <c r="F331" s="10"/>
      <c r="G331" s="10"/>
      <c r="H331" s="10"/>
      <c r="I331" s="10"/>
      <c r="J331" s="10"/>
      <c r="K331" s="32"/>
      <c r="L331" s="32"/>
      <c r="M331" s="32"/>
      <c r="N331" s="32"/>
      <c r="O331" s="10"/>
    </row>
    <row r="332" spans="2:15" x14ac:dyDescent="0.2">
      <c r="B332" s="32"/>
      <c r="C332" s="32"/>
      <c r="D332" s="32"/>
      <c r="E332" s="10"/>
      <c r="F332" s="10"/>
      <c r="G332" s="10"/>
      <c r="H332" s="10"/>
      <c r="I332" s="10"/>
      <c r="J332" s="10"/>
      <c r="K332" s="32"/>
      <c r="L332" s="32"/>
      <c r="M332" s="32"/>
      <c r="N332" s="32"/>
      <c r="O332" s="10"/>
    </row>
    <row r="333" spans="2:15" x14ac:dyDescent="0.2">
      <c r="B333" s="32"/>
      <c r="C333" s="32"/>
      <c r="D333" s="32"/>
      <c r="E333" s="10"/>
      <c r="F333" s="10"/>
      <c r="G333" s="10"/>
      <c r="H333" s="10"/>
      <c r="I333" s="10"/>
      <c r="J333" s="10"/>
      <c r="K333" s="32"/>
      <c r="L333" s="32"/>
      <c r="M333" s="32"/>
      <c r="N333" s="32"/>
      <c r="O333" s="10"/>
    </row>
    <row r="334" spans="2:15" x14ac:dyDescent="0.2">
      <c r="B334" s="32"/>
      <c r="C334" s="32"/>
      <c r="D334" s="32"/>
      <c r="E334" s="10"/>
      <c r="F334" s="10"/>
      <c r="G334" s="10"/>
      <c r="H334" s="10"/>
      <c r="I334" s="10"/>
      <c r="J334" s="10"/>
      <c r="K334" s="32"/>
      <c r="L334" s="32"/>
      <c r="M334" s="32"/>
      <c r="N334" s="32"/>
      <c r="O334" s="10"/>
    </row>
    <row r="335" spans="2:15" x14ac:dyDescent="0.2">
      <c r="B335" s="32"/>
      <c r="C335" s="32"/>
      <c r="D335" s="32"/>
      <c r="E335" s="10"/>
      <c r="F335" s="10"/>
      <c r="G335" s="10"/>
      <c r="H335" s="10"/>
      <c r="I335" s="10"/>
      <c r="J335" s="10"/>
      <c r="K335" s="32"/>
      <c r="L335" s="32"/>
      <c r="M335" s="32"/>
      <c r="N335" s="32"/>
      <c r="O335" s="10"/>
    </row>
    <row r="336" spans="2:15" x14ac:dyDescent="0.2">
      <c r="B336" s="32"/>
      <c r="C336" s="32"/>
      <c r="D336" s="32"/>
      <c r="E336" s="10"/>
      <c r="F336" s="10"/>
      <c r="G336" s="10"/>
      <c r="H336" s="10"/>
      <c r="I336" s="10"/>
      <c r="J336" s="10"/>
      <c r="K336" s="32"/>
      <c r="L336" s="32"/>
      <c r="M336" s="32"/>
      <c r="N336" s="32"/>
      <c r="O336" s="10"/>
    </row>
    <row r="337" spans="2:15" x14ac:dyDescent="0.2">
      <c r="B337" s="32"/>
      <c r="C337" s="32"/>
      <c r="D337" s="32"/>
      <c r="E337" s="10"/>
      <c r="F337" s="10"/>
      <c r="G337" s="10"/>
      <c r="H337" s="10"/>
      <c r="I337" s="10"/>
      <c r="J337" s="10"/>
      <c r="K337" s="32"/>
      <c r="L337" s="32"/>
      <c r="M337" s="32"/>
      <c r="N337" s="32"/>
      <c r="O337" s="10"/>
    </row>
    <row r="338" spans="2:15" x14ac:dyDescent="0.2">
      <c r="B338" s="32"/>
      <c r="C338" s="32"/>
      <c r="D338" s="32"/>
      <c r="E338" s="10"/>
      <c r="F338" s="10"/>
      <c r="G338" s="10"/>
      <c r="H338" s="10"/>
      <c r="I338" s="10"/>
      <c r="J338" s="10"/>
      <c r="K338" s="32"/>
      <c r="L338" s="32"/>
      <c r="M338" s="32"/>
      <c r="N338" s="32"/>
      <c r="O338" s="10"/>
    </row>
    <row r="339" spans="2:15" x14ac:dyDescent="0.2">
      <c r="B339" s="32"/>
      <c r="C339" s="32"/>
      <c r="D339" s="32"/>
      <c r="E339" s="10"/>
      <c r="F339" s="10"/>
      <c r="G339" s="10"/>
      <c r="H339" s="10"/>
      <c r="I339" s="10"/>
      <c r="J339" s="10"/>
      <c r="K339" s="32"/>
      <c r="L339" s="32"/>
      <c r="M339" s="32"/>
      <c r="N339" s="32"/>
      <c r="O339" s="10"/>
    </row>
    <row r="340" spans="2:15" x14ac:dyDescent="0.2">
      <c r="B340" s="32"/>
      <c r="C340" s="32"/>
      <c r="D340" s="32"/>
      <c r="E340" s="10"/>
      <c r="F340" s="10"/>
      <c r="G340" s="10"/>
      <c r="H340" s="10"/>
      <c r="I340" s="10"/>
      <c r="J340" s="10"/>
      <c r="K340" s="32"/>
      <c r="L340" s="32"/>
      <c r="M340" s="32"/>
      <c r="N340" s="32"/>
      <c r="O340" s="10"/>
    </row>
    <row r="341" spans="2:15" x14ac:dyDescent="0.2">
      <c r="B341" s="32"/>
      <c r="C341" s="32"/>
      <c r="D341" s="32"/>
      <c r="E341" s="10"/>
      <c r="F341" s="10"/>
      <c r="G341" s="10"/>
      <c r="H341" s="10"/>
      <c r="I341" s="10"/>
      <c r="J341" s="10"/>
      <c r="K341" s="32"/>
      <c r="L341" s="32"/>
      <c r="M341" s="32"/>
      <c r="N341" s="32"/>
      <c r="O341" s="10"/>
    </row>
    <row r="342" spans="2:15" x14ac:dyDescent="0.2">
      <c r="B342" s="32"/>
      <c r="C342" s="32"/>
      <c r="D342" s="32"/>
      <c r="E342" s="10"/>
      <c r="F342" s="10"/>
      <c r="G342" s="10"/>
      <c r="H342" s="10"/>
      <c r="I342" s="10"/>
      <c r="J342" s="10"/>
      <c r="K342" s="32"/>
      <c r="L342" s="32"/>
      <c r="M342" s="32"/>
      <c r="N342" s="32"/>
      <c r="O342" s="10"/>
    </row>
    <row r="343" spans="2:15" x14ac:dyDescent="0.2">
      <c r="B343" s="32"/>
      <c r="C343" s="32"/>
      <c r="D343" s="32"/>
      <c r="E343" s="10"/>
      <c r="F343" s="10"/>
      <c r="G343" s="10"/>
      <c r="H343" s="10"/>
      <c r="I343" s="10"/>
      <c r="J343" s="10"/>
      <c r="K343" s="32"/>
      <c r="L343" s="32"/>
      <c r="M343" s="32"/>
      <c r="N343" s="32"/>
      <c r="O343" s="10"/>
    </row>
    <row r="344" spans="2:15" x14ac:dyDescent="0.2">
      <c r="B344" s="32"/>
      <c r="C344" s="32"/>
      <c r="D344" s="32"/>
      <c r="E344" s="10"/>
      <c r="F344" s="10"/>
      <c r="G344" s="10"/>
      <c r="H344" s="10"/>
      <c r="I344" s="10"/>
      <c r="J344" s="10"/>
      <c r="K344" s="32"/>
      <c r="L344" s="32"/>
      <c r="M344" s="32"/>
      <c r="N344" s="32"/>
      <c r="O344" s="10"/>
    </row>
    <row r="345" spans="2:15" x14ac:dyDescent="0.2">
      <c r="B345" s="32"/>
      <c r="C345" s="32"/>
      <c r="D345" s="32"/>
      <c r="E345" s="10"/>
      <c r="F345" s="10"/>
      <c r="G345" s="10"/>
      <c r="H345" s="10"/>
      <c r="I345" s="10"/>
      <c r="J345" s="10"/>
      <c r="K345" s="32"/>
      <c r="L345" s="32"/>
      <c r="M345" s="32"/>
      <c r="N345" s="32"/>
      <c r="O345" s="10"/>
    </row>
    <row r="346" spans="2:15" x14ac:dyDescent="0.2">
      <c r="B346" s="32"/>
      <c r="C346" s="32"/>
      <c r="D346" s="32"/>
      <c r="E346" s="10"/>
      <c r="F346" s="10"/>
      <c r="G346" s="10"/>
      <c r="H346" s="10"/>
      <c r="I346" s="10"/>
      <c r="J346" s="10"/>
      <c r="K346" s="32"/>
      <c r="L346" s="32"/>
      <c r="M346" s="32"/>
      <c r="N346" s="32"/>
      <c r="O346" s="10"/>
    </row>
    <row r="347" spans="2:15" x14ac:dyDescent="0.2">
      <c r="B347" s="32"/>
      <c r="C347" s="32"/>
      <c r="D347" s="32"/>
      <c r="E347" s="10"/>
      <c r="F347" s="10"/>
      <c r="G347" s="10"/>
      <c r="H347" s="10"/>
      <c r="I347" s="10"/>
      <c r="J347" s="10"/>
      <c r="K347" s="32"/>
      <c r="L347" s="32"/>
      <c r="M347" s="32"/>
      <c r="N347" s="32"/>
      <c r="O347" s="10"/>
    </row>
    <row r="348" spans="2:15" x14ac:dyDescent="0.2">
      <c r="B348" s="32"/>
      <c r="C348" s="32"/>
      <c r="D348" s="32"/>
      <c r="E348" s="10"/>
      <c r="F348" s="10"/>
      <c r="G348" s="10"/>
      <c r="H348" s="10"/>
      <c r="I348" s="10"/>
      <c r="J348" s="10"/>
      <c r="K348" s="32"/>
      <c r="L348" s="32"/>
      <c r="M348" s="32"/>
      <c r="N348" s="32"/>
      <c r="O348" s="10"/>
    </row>
    <row r="349" spans="2:15" x14ac:dyDescent="0.2">
      <c r="B349" s="32"/>
      <c r="C349" s="32"/>
      <c r="D349" s="32"/>
      <c r="E349" s="10"/>
      <c r="F349" s="10"/>
      <c r="G349" s="10"/>
      <c r="H349" s="10"/>
      <c r="I349" s="10"/>
      <c r="J349" s="10"/>
      <c r="K349" s="32"/>
      <c r="L349" s="32"/>
      <c r="M349" s="32"/>
      <c r="N349" s="32"/>
      <c r="O349" s="10"/>
    </row>
    <row r="350" spans="2:15" x14ac:dyDescent="0.2">
      <c r="B350" s="32"/>
      <c r="C350" s="32"/>
      <c r="D350" s="32"/>
      <c r="E350" s="10"/>
      <c r="F350" s="10"/>
      <c r="G350" s="10"/>
      <c r="H350" s="10"/>
      <c r="I350" s="10"/>
      <c r="J350" s="10"/>
      <c r="K350" s="32"/>
      <c r="L350" s="32"/>
      <c r="M350" s="32"/>
      <c r="N350" s="32"/>
      <c r="O350" s="10"/>
    </row>
    <row r="351" spans="2:15" x14ac:dyDescent="0.2">
      <c r="B351" s="32"/>
      <c r="C351" s="32"/>
      <c r="D351" s="32"/>
      <c r="E351" s="10"/>
      <c r="F351" s="10"/>
      <c r="G351" s="10"/>
      <c r="H351" s="10"/>
      <c r="I351" s="10"/>
      <c r="J351" s="10"/>
      <c r="K351" s="32"/>
      <c r="L351" s="32"/>
      <c r="M351" s="32"/>
      <c r="N351" s="32"/>
      <c r="O351" s="10"/>
    </row>
    <row r="352" spans="2:15" x14ac:dyDescent="0.2">
      <c r="B352" s="32"/>
      <c r="C352" s="32"/>
      <c r="D352" s="32"/>
      <c r="E352" s="10"/>
      <c r="F352" s="10"/>
      <c r="G352" s="10"/>
      <c r="H352" s="10"/>
      <c r="I352" s="10"/>
      <c r="J352" s="10"/>
      <c r="K352" s="32"/>
      <c r="L352" s="32"/>
      <c r="M352" s="32"/>
      <c r="N352" s="32"/>
      <c r="O352" s="10"/>
    </row>
    <row r="353" spans="2:15" x14ac:dyDescent="0.2">
      <c r="B353" s="32"/>
      <c r="C353" s="32"/>
      <c r="D353" s="32"/>
      <c r="E353" s="10"/>
      <c r="F353" s="10"/>
      <c r="G353" s="10"/>
      <c r="H353" s="10"/>
      <c r="I353" s="10"/>
      <c r="J353" s="10"/>
      <c r="K353" s="32"/>
      <c r="L353" s="32"/>
      <c r="M353" s="32"/>
      <c r="N353" s="32"/>
      <c r="O353" s="10"/>
    </row>
    <row r="354" spans="2:15" x14ac:dyDescent="0.2">
      <c r="B354" s="32"/>
      <c r="C354" s="32"/>
      <c r="D354" s="32"/>
      <c r="E354" s="10"/>
      <c r="F354" s="10"/>
      <c r="G354" s="10"/>
      <c r="H354" s="10"/>
      <c r="I354" s="10"/>
      <c r="J354" s="10"/>
      <c r="K354" s="32"/>
      <c r="L354" s="32"/>
      <c r="M354" s="32"/>
      <c r="N354" s="32"/>
      <c r="O354" s="10"/>
    </row>
    <row r="355" spans="2:15" x14ac:dyDescent="0.2">
      <c r="B355" s="32"/>
      <c r="C355" s="32"/>
      <c r="D355" s="32"/>
      <c r="E355" s="10"/>
      <c r="F355" s="10"/>
      <c r="G355" s="10"/>
      <c r="H355" s="10"/>
      <c r="I355" s="10"/>
      <c r="J355" s="10"/>
      <c r="K355" s="32"/>
      <c r="L355" s="32"/>
      <c r="M355" s="32"/>
      <c r="N355" s="32"/>
      <c r="O355" s="10"/>
    </row>
    <row r="356" spans="2:15" x14ac:dyDescent="0.2">
      <c r="B356" s="32"/>
      <c r="C356" s="32"/>
      <c r="D356" s="32"/>
      <c r="E356" s="10"/>
      <c r="F356" s="10"/>
      <c r="G356" s="10"/>
      <c r="H356" s="10"/>
      <c r="I356" s="10"/>
      <c r="J356" s="10"/>
      <c r="K356" s="32"/>
      <c r="L356" s="32"/>
      <c r="M356" s="32"/>
      <c r="N356" s="32"/>
      <c r="O356" s="10"/>
    </row>
    <row r="357" spans="2:15" x14ac:dyDescent="0.2">
      <c r="B357" s="32"/>
      <c r="C357" s="32"/>
      <c r="D357" s="32"/>
      <c r="E357" s="10"/>
      <c r="F357" s="10"/>
      <c r="G357" s="10"/>
      <c r="H357" s="10"/>
      <c r="I357" s="10"/>
      <c r="J357" s="10"/>
      <c r="K357" s="32"/>
      <c r="L357" s="32"/>
      <c r="M357" s="32"/>
      <c r="N357" s="32"/>
      <c r="O357" s="10"/>
    </row>
    <row r="358" spans="2:15" x14ac:dyDescent="0.2">
      <c r="B358" s="32"/>
      <c r="C358" s="32"/>
      <c r="D358" s="32"/>
      <c r="E358" s="10"/>
      <c r="F358" s="10"/>
      <c r="G358" s="10"/>
      <c r="H358" s="10"/>
      <c r="I358" s="10"/>
      <c r="J358" s="10"/>
      <c r="K358" s="32"/>
      <c r="L358" s="32"/>
      <c r="M358" s="32"/>
      <c r="N358" s="32"/>
      <c r="O358" s="10"/>
    </row>
    <row r="359" spans="2:15" x14ac:dyDescent="0.2">
      <c r="B359" s="32"/>
      <c r="C359" s="32"/>
      <c r="D359" s="32"/>
      <c r="E359" s="10"/>
      <c r="F359" s="10"/>
      <c r="G359" s="10"/>
      <c r="H359" s="10"/>
      <c r="I359" s="10"/>
      <c r="J359" s="10"/>
      <c r="K359" s="32"/>
      <c r="L359" s="32"/>
      <c r="M359" s="32"/>
      <c r="N359" s="32"/>
      <c r="O359" s="10"/>
    </row>
    <row r="360" spans="2:15" x14ac:dyDescent="0.2">
      <c r="B360" s="32"/>
      <c r="C360" s="32"/>
      <c r="D360" s="32"/>
      <c r="E360" s="10"/>
      <c r="F360" s="10"/>
      <c r="G360" s="10"/>
      <c r="H360" s="10"/>
      <c r="I360" s="10"/>
      <c r="J360" s="10"/>
      <c r="K360" s="32"/>
      <c r="L360" s="32"/>
      <c r="M360" s="32"/>
      <c r="N360" s="32"/>
      <c r="O360" s="10"/>
    </row>
    <row r="361" spans="2:15" x14ac:dyDescent="0.2">
      <c r="B361" s="32"/>
      <c r="C361" s="32"/>
      <c r="D361" s="32"/>
      <c r="E361" s="10"/>
      <c r="F361" s="10"/>
      <c r="G361" s="10"/>
      <c r="H361" s="10"/>
      <c r="I361" s="10"/>
      <c r="J361" s="10"/>
      <c r="K361" s="32"/>
      <c r="L361" s="32"/>
      <c r="M361" s="32"/>
      <c r="N361" s="32"/>
      <c r="O361" s="10"/>
    </row>
    <row r="362" spans="2:15" x14ac:dyDescent="0.2">
      <c r="B362" s="32"/>
      <c r="C362" s="32"/>
      <c r="D362" s="32"/>
      <c r="E362" s="10"/>
      <c r="F362" s="10"/>
      <c r="G362" s="10"/>
      <c r="H362" s="10"/>
      <c r="I362" s="10"/>
      <c r="J362" s="10"/>
      <c r="K362" s="32"/>
      <c r="L362" s="32"/>
      <c r="M362" s="32"/>
      <c r="N362" s="32"/>
      <c r="O362" s="10"/>
    </row>
    <row r="363" spans="2:15" x14ac:dyDescent="0.2">
      <c r="B363" s="32"/>
      <c r="C363" s="32"/>
      <c r="D363" s="32"/>
      <c r="E363" s="10"/>
      <c r="F363" s="10"/>
      <c r="G363" s="10"/>
      <c r="H363" s="10"/>
      <c r="I363" s="10"/>
      <c r="J363" s="10"/>
      <c r="K363" s="32"/>
      <c r="L363" s="32"/>
      <c r="M363" s="32"/>
      <c r="N363" s="32"/>
      <c r="O363" s="10"/>
    </row>
    <row r="364" spans="2:15" x14ac:dyDescent="0.2">
      <c r="B364" s="32"/>
      <c r="C364" s="32"/>
      <c r="D364" s="32"/>
      <c r="E364" s="10"/>
      <c r="F364" s="10"/>
      <c r="G364" s="10"/>
      <c r="H364" s="10"/>
      <c r="I364" s="10"/>
      <c r="J364" s="10"/>
      <c r="K364" s="32"/>
      <c r="L364" s="32"/>
      <c r="M364" s="32"/>
      <c r="N364" s="32"/>
      <c r="O364" s="10"/>
    </row>
    <row r="365" spans="2:15" x14ac:dyDescent="0.2">
      <c r="B365" s="32"/>
      <c r="C365" s="32"/>
      <c r="D365" s="32"/>
      <c r="E365" s="10"/>
      <c r="F365" s="10"/>
      <c r="G365" s="10"/>
      <c r="H365" s="10"/>
      <c r="I365" s="10"/>
      <c r="J365" s="10"/>
      <c r="K365" s="32"/>
      <c r="L365" s="32"/>
      <c r="M365" s="32"/>
      <c r="N365" s="32"/>
      <c r="O365" s="10"/>
    </row>
    <row r="366" spans="2:15" x14ac:dyDescent="0.2">
      <c r="B366" s="32"/>
      <c r="C366" s="32"/>
      <c r="D366" s="32"/>
      <c r="E366" s="10"/>
      <c r="F366" s="10"/>
      <c r="G366" s="10"/>
      <c r="H366" s="10"/>
      <c r="I366" s="10"/>
      <c r="J366" s="10"/>
      <c r="K366" s="32"/>
      <c r="L366" s="32"/>
      <c r="M366" s="32"/>
      <c r="N366" s="32"/>
      <c r="O366" s="10"/>
    </row>
    <row r="367" spans="2:15" x14ac:dyDescent="0.2">
      <c r="B367" s="32"/>
      <c r="C367" s="32"/>
      <c r="D367" s="32"/>
      <c r="E367" s="10"/>
      <c r="F367" s="10"/>
      <c r="G367" s="10"/>
      <c r="H367" s="10"/>
      <c r="I367" s="10"/>
      <c r="J367" s="10"/>
      <c r="K367" s="32"/>
      <c r="L367" s="32"/>
      <c r="M367" s="32"/>
      <c r="N367" s="32"/>
      <c r="O367" s="10"/>
    </row>
    <row r="368" spans="2:15" x14ac:dyDescent="0.2">
      <c r="B368" s="32"/>
      <c r="C368" s="32"/>
      <c r="D368" s="32"/>
      <c r="E368" s="10"/>
      <c r="F368" s="10"/>
      <c r="G368" s="10"/>
      <c r="H368" s="10"/>
      <c r="I368" s="10"/>
      <c r="J368" s="10"/>
      <c r="K368" s="32"/>
      <c r="L368" s="32"/>
      <c r="M368" s="32"/>
      <c r="N368" s="32"/>
      <c r="O368" s="10"/>
    </row>
    <row r="369" spans="2:15" x14ac:dyDescent="0.2">
      <c r="B369" s="32"/>
      <c r="C369" s="32"/>
      <c r="D369" s="32"/>
      <c r="E369" s="10"/>
      <c r="F369" s="10"/>
      <c r="G369" s="10"/>
      <c r="H369" s="10"/>
      <c r="I369" s="10"/>
      <c r="J369" s="10"/>
      <c r="K369" s="32"/>
      <c r="L369" s="32"/>
      <c r="M369" s="32"/>
      <c r="N369" s="32"/>
      <c r="O369" s="10"/>
    </row>
    <row r="370" spans="2:15" x14ac:dyDescent="0.2">
      <c r="B370" s="32"/>
      <c r="C370" s="32"/>
      <c r="D370" s="32"/>
      <c r="E370" s="10"/>
      <c r="F370" s="10"/>
      <c r="G370" s="10"/>
      <c r="H370" s="10"/>
      <c r="I370" s="10"/>
      <c r="J370" s="10"/>
      <c r="K370" s="32"/>
      <c r="L370" s="32"/>
      <c r="M370" s="32"/>
      <c r="N370" s="32"/>
      <c r="O370" s="10"/>
    </row>
    <row r="371" spans="2:15" x14ac:dyDescent="0.2">
      <c r="B371" s="32"/>
      <c r="C371" s="32"/>
      <c r="D371" s="32"/>
      <c r="E371" s="10"/>
      <c r="F371" s="10"/>
      <c r="G371" s="10"/>
      <c r="H371" s="10"/>
      <c r="I371" s="10"/>
      <c r="J371" s="10"/>
      <c r="K371" s="32"/>
      <c r="L371" s="32"/>
      <c r="M371" s="32"/>
      <c r="N371" s="32"/>
      <c r="O371" s="10"/>
    </row>
    <row r="372" spans="2:15" x14ac:dyDescent="0.2">
      <c r="B372" s="32"/>
      <c r="C372" s="32"/>
      <c r="D372" s="32"/>
      <c r="E372" s="10"/>
      <c r="F372" s="10"/>
      <c r="G372" s="10"/>
      <c r="H372" s="10"/>
      <c r="I372" s="10"/>
      <c r="J372" s="10"/>
      <c r="K372" s="32"/>
      <c r="L372" s="32"/>
      <c r="M372" s="32"/>
      <c r="N372" s="32"/>
      <c r="O372" s="10"/>
    </row>
    <row r="373" spans="2:15" x14ac:dyDescent="0.2">
      <c r="B373" s="32"/>
      <c r="C373" s="32"/>
      <c r="D373" s="32"/>
      <c r="E373" s="10"/>
      <c r="F373" s="10"/>
      <c r="G373" s="10"/>
      <c r="H373" s="10"/>
      <c r="I373" s="10"/>
      <c r="J373" s="10"/>
      <c r="K373" s="32"/>
      <c r="L373" s="32"/>
      <c r="M373" s="32"/>
      <c r="N373" s="32"/>
      <c r="O373" s="10"/>
    </row>
    <row r="374" spans="2:15" x14ac:dyDescent="0.2">
      <c r="B374" s="32"/>
      <c r="C374" s="32"/>
      <c r="D374" s="32"/>
      <c r="E374" s="10"/>
      <c r="F374" s="10"/>
      <c r="G374" s="10"/>
      <c r="H374" s="10"/>
      <c r="I374" s="10"/>
      <c r="J374" s="10"/>
      <c r="K374" s="32"/>
      <c r="L374" s="32"/>
      <c r="M374" s="32"/>
      <c r="N374" s="32"/>
      <c r="O374" s="10"/>
    </row>
    <row r="375" spans="2:15" x14ac:dyDescent="0.2">
      <c r="B375" s="32"/>
      <c r="C375" s="32"/>
      <c r="D375" s="32"/>
      <c r="E375" s="10"/>
      <c r="F375" s="10"/>
      <c r="G375" s="10"/>
      <c r="H375" s="10"/>
      <c r="I375" s="10"/>
      <c r="J375" s="10"/>
      <c r="K375" s="32"/>
      <c r="L375" s="32"/>
      <c r="M375" s="32"/>
      <c r="N375" s="32"/>
      <c r="O375" s="10"/>
    </row>
    <row r="376" spans="2:15" x14ac:dyDescent="0.2">
      <c r="B376" s="32"/>
      <c r="C376" s="32"/>
      <c r="D376" s="32"/>
      <c r="E376" s="10"/>
      <c r="F376" s="10"/>
      <c r="G376" s="10"/>
      <c r="H376" s="10"/>
      <c r="I376" s="10"/>
      <c r="J376" s="10"/>
      <c r="K376" s="32"/>
      <c r="L376" s="32"/>
      <c r="M376" s="32"/>
      <c r="N376" s="32"/>
      <c r="O376" s="10"/>
    </row>
    <row r="377" spans="2:15" x14ac:dyDescent="0.2">
      <c r="B377" s="32"/>
      <c r="C377" s="32"/>
      <c r="D377" s="32"/>
      <c r="E377" s="10"/>
      <c r="F377" s="10"/>
      <c r="G377" s="10"/>
      <c r="H377" s="10"/>
      <c r="I377" s="10"/>
      <c r="J377" s="10"/>
      <c r="K377" s="32"/>
      <c r="L377" s="32"/>
      <c r="M377" s="32"/>
      <c r="N377" s="32"/>
      <c r="O377" s="10"/>
    </row>
    <row r="378" spans="2:15" x14ac:dyDescent="0.2">
      <c r="B378" s="32"/>
      <c r="C378" s="32"/>
      <c r="D378" s="32"/>
      <c r="E378" s="10"/>
      <c r="F378" s="10"/>
      <c r="G378" s="10"/>
      <c r="H378" s="10"/>
      <c r="I378" s="10"/>
      <c r="J378" s="10"/>
      <c r="K378" s="32"/>
      <c r="L378" s="32"/>
      <c r="M378" s="32"/>
      <c r="N378" s="32"/>
      <c r="O378" s="10"/>
    </row>
    <row r="379" spans="2:15" x14ac:dyDescent="0.2">
      <c r="B379" s="32"/>
      <c r="C379" s="32"/>
      <c r="D379" s="32"/>
      <c r="E379" s="10"/>
      <c r="F379" s="10"/>
      <c r="G379" s="10"/>
      <c r="H379" s="10"/>
      <c r="I379" s="10"/>
      <c r="J379" s="10"/>
      <c r="K379" s="32"/>
      <c r="L379" s="32"/>
      <c r="M379" s="32"/>
      <c r="N379" s="32"/>
      <c r="O379" s="10"/>
    </row>
    <row r="380" spans="2:15" x14ac:dyDescent="0.2">
      <c r="B380" s="32"/>
      <c r="C380" s="32"/>
      <c r="D380" s="32"/>
      <c r="E380" s="10"/>
      <c r="F380" s="10"/>
      <c r="G380" s="10"/>
      <c r="H380" s="10"/>
      <c r="I380" s="10"/>
      <c r="J380" s="10"/>
      <c r="K380" s="32"/>
      <c r="L380" s="32"/>
      <c r="M380" s="32"/>
      <c r="N380" s="32"/>
      <c r="O380" s="10"/>
    </row>
    <row r="381" spans="2:15" x14ac:dyDescent="0.2">
      <c r="B381" s="32"/>
      <c r="C381" s="32"/>
      <c r="D381" s="32"/>
      <c r="E381" s="10"/>
      <c r="F381" s="10"/>
      <c r="G381" s="10"/>
      <c r="H381" s="10"/>
      <c r="I381" s="10"/>
      <c r="J381" s="10"/>
      <c r="K381" s="32"/>
      <c r="L381" s="32"/>
      <c r="M381" s="32"/>
      <c r="N381" s="32"/>
      <c r="O381" s="10"/>
    </row>
    <row r="382" spans="2:15" x14ac:dyDescent="0.2">
      <c r="B382" s="32"/>
      <c r="C382" s="32"/>
      <c r="D382" s="32"/>
      <c r="E382" s="10"/>
      <c r="F382" s="10"/>
      <c r="G382" s="10"/>
      <c r="H382" s="10"/>
      <c r="I382" s="10"/>
      <c r="J382" s="10"/>
      <c r="K382" s="32"/>
      <c r="L382" s="32"/>
      <c r="M382" s="32"/>
      <c r="N382" s="32"/>
      <c r="O382" s="10"/>
    </row>
    <row r="383" spans="2:15" x14ac:dyDescent="0.2">
      <c r="B383" s="32"/>
      <c r="C383" s="32"/>
      <c r="D383" s="32"/>
      <c r="E383" s="10"/>
      <c r="F383" s="10"/>
      <c r="G383" s="10"/>
      <c r="H383" s="10"/>
      <c r="I383" s="10"/>
      <c r="J383" s="10"/>
      <c r="K383" s="32"/>
      <c r="L383" s="32"/>
      <c r="M383" s="32"/>
      <c r="N383" s="32"/>
      <c r="O383" s="10"/>
    </row>
    <row r="384" spans="2:15" x14ac:dyDescent="0.2">
      <c r="B384" s="32"/>
      <c r="C384" s="32"/>
      <c r="D384" s="32"/>
      <c r="E384" s="10"/>
      <c r="F384" s="10"/>
      <c r="G384" s="10"/>
      <c r="H384" s="10"/>
      <c r="I384" s="10"/>
      <c r="J384" s="10"/>
      <c r="K384" s="32"/>
      <c r="L384" s="32"/>
      <c r="M384" s="32"/>
      <c r="N384" s="32"/>
      <c r="O384" s="10"/>
    </row>
    <row r="385" spans="2:15" x14ac:dyDescent="0.2">
      <c r="B385" s="32"/>
      <c r="C385" s="32"/>
      <c r="D385" s="32"/>
      <c r="E385" s="10"/>
      <c r="F385" s="10"/>
      <c r="G385" s="10"/>
      <c r="H385" s="10"/>
      <c r="I385" s="10"/>
      <c r="J385" s="10"/>
      <c r="K385" s="32"/>
      <c r="L385" s="32"/>
      <c r="M385" s="32"/>
      <c r="N385" s="32"/>
      <c r="O385" s="10"/>
    </row>
    <row r="386" spans="2:15" x14ac:dyDescent="0.2">
      <c r="B386" s="32"/>
      <c r="C386" s="32"/>
      <c r="D386" s="32"/>
      <c r="E386" s="10"/>
      <c r="F386" s="10"/>
      <c r="G386" s="10"/>
      <c r="H386" s="10"/>
      <c r="I386" s="10"/>
      <c r="J386" s="10"/>
      <c r="K386" s="32"/>
      <c r="L386" s="32"/>
      <c r="M386" s="32"/>
      <c r="N386" s="32"/>
      <c r="O386" s="10"/>
    </row>
    <row r="387" spans="2:15" x14ac:dyDescent="0.2">
      <c r="B387" s="32"/>
      <c r="C387" s="32"/>
      <c r="D387" s="32"/>
      <c r="E387" s="10"/>
      <c r="F387" s="10"/>
      <c r="G387" s="10"/>
      <c r="H387" s="10"/>
      <c r="I387" s="10"/>
      <c r="J387" s="10"/>
      <c r="K387" s="32"/>
      <c r="L387" s="32"/>
      <c r="M387" s="32"/>
      <c r="N387" s="32"/>
      <c r="O387" s="10"/>
    </row>
    <row r="388" spans="2:15" x14ac:dyDescent="0.2">
      <c r="B388" s="32"/>
      <c r="C388" s="32"/>
      <c r="D388" s="32"/>
      <c r="E388" s="10"/>
      <c r="F388" s="10"/>
      <c r="G388" s="10"/>
      <c r="H388" s="10"/>
      <c r="I388" s="10"/>
      <c r="J388" s="10"/>
      <c r="K388" s="32"/>
      <c r="L388" s="32"/>
      <c r="M388" s="32"/>
      <c r="N388" s="32"/>
      <c r="O388" s="10"/>
    </row>
    <row r="389" spans="2:15" x14ac:dyDescent="0.2">
      <c r="B389" s="32"/>
      <c r="C389" s="32"/>
      <c r="D389" s="32"/>
      <c r="E389" s="10"/>
      <c r="F389" s="10"/>
      <c r="G389" s="10"/>
      <c r="H389" s="10"/>
      <c r="I389" s="10"/>
      <c r="J389" s="10"/>
      <c r="K389" s="32"/>
      <c r="L389" s="32"/>
      <c r="M389" s="32"/>
      <c r="N389" s="32"/>
      <c r="O389" s="10"/>
    </row>
    <row r="390" spans="2:15" x14ac:dyDescent="0.2">
      <c r="B390" s="32"/>
      <c r="C390" s="32"/>
      <c r="D390" s="32"/>
      <c r="E390" s="10"/>
      <c r="F390" s="10"/>
      <c r="G390" s="10"/>
      <c r="H390" s="10"/>
      <c r="I390" s="10"/>
      <c r="J390" s="10"/>
      <c r="K390" s="32"/>
      <c r="L390" s="32"/>
      <c r="M390" s="32"/>
      <c r="N390" s="32"/>
      <c r="O390" s="10"/>
    </row>
    <row r="391" spans="2:15" x14ac:dyDescent="0.2">
      <c r="B391" s="32"/>
      <c r="C391" s="32"/>
      <c r="D391" s="32"/>
      <c r="E391" s="10"/>
      <c r="F391" s="10"/>
      <c r="G391" s="10"/>
      <c r="H391" s="10"/>
      <c r="I391" s="10"/>
      <c r="J391" s="10"/>
      <c r="K391" s="32"/>
      <c r="L391" s="32"/>
      <c r="M391" s="32"/>
      <c r="N391" s="32"/>
      <c r="O391" s="10"/>
    </row>
    <row r="392" spans="2:15" x14ac:dyDescent="0.2">
      <c r="B392" s="32"/>
      <c r="C392" s="32"/>
      <c r="D392" s="32"/>
      <c r="E392" s="10"/>
      <c r="F392" s="10"/>
      <c r="G392" s="10"/>
      <c r="H392" s="10"/>
      <c r="I392" s="10"/>
      <c r="J392" s="10"/>
      <c r="K392" s="32"/>
      <c r="L392" s="32"/>
      <c r="M392" s="32"/>
      <c r="N392" s="32"/>
      <c r="O392" s="10"/>
    </row>
    <row r="393" spans="2:15" x14ac:dyDescent="0.2">
      <c r="B393" s="32"/>
      <c r="C393" s="32"/>
      <c r="D393" s="32"/>
      <c r="E393" s="10"/>
      <c r="F393" s="10"/>
      <c r="G393" s="10"/>
      <c r="H393" s="10"/>
      <c r="I393" s="10"/>
      <c r="J393" s="10"/>
      <c r="K393" s="32"/>
      <c r="L393" s="32"/>
      <c r="M393" s="32"/>
      <c r="N393" s="32"/>
      <c r="O393" s="10"/>
    </row>
    <row r="394" spans="2:15" x14ac:dyDescent="0.2">
      <c r="B394" s="32"/>
      <c r="C394" s="32"/>
      <c r="D394" s="32"/>
      <c r="E394" s="10"/>
      <c r="F394" s="10"/>
      <c r="G394" s="10"/>
      <c r="H394" s="10"/>
      <c r="I394" s="10"/>
      <c r="J394" s="10"/>
      <c r="K394" s="32"/>
      <c r="L394" s="32"/>
      <c r="M394" s="32"/>
      <c r="N394" s="32"/>
      <c r="O394" s="10"/>
    </row>
    <row r="395" spans="2:15" x14ac:dyDescent="0.2">
      <c r="B395" s="32"/>
      <c r="C395" s="32"/>
      <c r="D395" s="32"/>
      <c r="E395" s="10"/>
      <c r="F395" s="10"/>
      <c r="G395" s="10"/>
      <c r="H395" s="10"/>
      <c r="I395" s="10"/>
      <c r="J395" s="10"/>
      <c r="K395" s="32"/>
      <c r="L395" s="32"/>
      <c r="M395" s="32"/>
      <c r="N395" s="32"/>
      <c r="O395" s="10"/>
    </row>
    <row r="396" spans="2:15" x14ac:dyDescent="0.2">
      <c r="B396" s="32"/>
      <c r="C396" s="32"/>
      <c r="D396" s="32"/>
      <c r="E396" s="10"/>
      <c r="F396" s="10"/>
      <c r="G396" s="10"/>
      <c r="H396" s="10"/>
      <c r="I396" s="10"/>
      <c r="J396" s="10"/>
      <c r="K396" s="32"/>
      <c r="L396" s="32"/>
      <c r="M396" s="32"/>
      <c r="N396" s="32"/>
      <c r="O396" s="10"/>
    </row>
    <row r="397" spans="2:15" x14ac:dyDescent="0.2">
      <c r="B397" s="32"/>
      <c r="C397" s="32"/>
      <c r="D397" s="32"/>
      <c r="E397" s="10"/>
      <c r="F397" s="10"/>
      <c r="G397" s="10"/>
      <c r="H397" s="10"/>
      <c r="I397" s="10"/>
      <c r="J397" s="10"/>
      <c r="K397" s="32"/>
      <c r="L397" s="32"/>
      <c r="M397" s="32"/>
      <c r="N397" s="32"/>
      <c r="O397" s="10"/>
    </row>
    <row r="398" spans="2:15" x14ac:dyDescent="0.2">
      <c r="B398" s="32"/>
      <c r="C398" s="32"/>
      <c r="D398" s="32"/>
      <c r="E398" s="10"/>
      <c r="F398" s="10"/>
      <c r="G398" s="10"/>
      <c r="H398" s="10"/>
      <c r="I398" s="10"/>
      <c r="J398" s="10"/>
      <c r="K398" s="32"/>
      <c r="L398" s="32"/>
      <c r="M398" s="32"/>
      <c r="N398" s="32"/>
      <c r="O398" s="10"/>
    </row>
    <row r="399" spans="2:15" x14ac:dyDescent="0.2">
      <c r="B399" s="32"/>
      <c r="C399" s="32"/>
      <c r="D399" s="32"/>
      <c r="E399" s="10"/>
      <c r="F399" s="10"/>
      <c r="G399" s="10"/>
      <c r="H399" s="10"/>
      <c r="I399" s="10"/>
      <c r="J399" s="10"/>
      <c r="K399" s="32"/>
      <c r="L399" s="32"/>
      <c r="M399" s="32"/>
      <c r="N399" s="32"/>
      <c r="O399" s="10"/>
    </row>
    <row r="400" spans="2:15" x14ac:dyDescent="0.2">
      <c r="B400" s="32"/>
      <c r="C400" s="32"/>
      <c r="D400" s="32"/>
      <c r="E400" s="10"/>
      <c r="F400" s="10"/>
      <c r="G400" s="10"/>
      <c r="H400" s="10"/>
      <c r="I400" s="10"/>
      <c r="J400" s="10"/>
      <c r="K400" s="32"/>
      <c r="L400" s="32"/>
      <c r="M400" s="32"/>
      <c r="N400" s="32"/>
      <c r="O400" s="10"/>
    </row>
    <row r="401" spans="2:15" x14ac:dyDescent="0.2">
      <c r="B401" s="32"/>
      <c r="C401" s="32"/>
      <c r="D401" s="32"/>
      <c r="E401" s="10"/>
      <c r="F401" s="10"/>
      <c r="G401" s="10"/>
      <c r="H401" s="10"/>
      <c r="I401" s="10"/>
      <c r="J401" s="10"/>
      <c r="K401" s="32"/>
      <c r="L401" s="32"/>
      <c r="M401" s="32"/>
      <c r="N401" s="32"/>
      <c r="O401" s="10"/>
    </row>
    <row r="402" spans="2:15" x14ac:dyDescent="0.2">
      <c r="B402" s="32"/>
      <c r="C402" s="32"/>
      <c r="D402" s="32"/>
      <c r="E402" s="10"/>
      <c r="F402" s="10"/>
      <c r="G402" s="10"/>
      <c r="H402" s="10"/>
      <c r="I402" s="10"/>
      <c r="J402" s="10"/>
      <c r="K402" s="32"/>
      <c r="L402" s="32"/>
      <c r="M402" s="32"/>
      <c r="N402" s="32"/>
      <c r="O402" s="10"/>
    </row>
    <row r="403" spans="2:15" x14ac:dyDescent="0.2">
      <c r="B403" s="32"/>
      <c r="C403" s="32"/>
      <c r="D403" s="32"/>
      <c r="E403" s="10"/>
      <c r="F403" s="10"/>
      <c r="G403" s="10"/>
      <c r="H403" s="10"/>
      <c r="I403" s="10"/>
      <c r="J403" s="10"/>
      <c r="K403" s="32"/>
      <c r="L403" s="32"/>
      <c r="M403" s="32"/>
      <c r="N403" s="32"/>
      <c r="O403" s="10"/>
    </row>
    <row r="404" spans="2:15" x14ac:dyDescent="0.2">
      <c r="B404" s="32"/>
      <c r="C404" s="32"/>
      <c r="D404" s="32"/>
      <c r="E404" s="10"/>
      <c r="F404" s="10"/>
      <c r="G404" s="10"/>
      <c r="H404" s="10"/>
      <c r="I404" s="10"/>
      <c r="J404" s="10"/>
      <c r="K404" s="32"/>
      <c r="L404" s="32"/>
      <c r="M404" s="32"/>
      <c r="N404" s="32"/>
      <c r="O404" s="10"/>
    </row>
    <row r="405" spans="2:15" x14ac:dyDescent="0.2">
      <c r="B405" s="32"/>
      <c r="C405" s="32"/>
      <c r="D405" s="32"/>
      <c r="E405" s="10"/>
      <c r="F405" s="10"/>
      <c r="G405" s="10"/>
      <c r="H405" s="10"/>
      <c r="I405" s="10"/>
      <c r="J405" s="10"/>
      <c r="K405" s="32"/>
      <c r="L405" s="32"/>
      <c r="M405" s="32"/>
      <c r="N405" s="32"/>
      <c r="O405" s="10"/>
    </row>
    <row r="406" spans="2:15" x14ac:dyDescent="0.2">
      <c r="B406" s="32"/>
      <c r="C406" s="32"/>
      <c r="D406" s="32"/>
      <c r="E406" s="10"/>
      <c r="F406" s="10"/>
      <c r="G406" s="10"/>
      <c r="H406" s="10"/>
      <c r="I406" s="10"/>
      <c r="J406" s="10"/>
      <c r="K406" s="32"/>
      <c r="L406" s="32"/>
      <c r="M406" s="32"/>
      <c r="N406" s="32"/>
      <c r="O406" s="10"/>
    </row>
    <row r="407" spans="2:15" x14ac:dyDescent="0.2">
      <c r="B407" s="32"/>
      <c r="C407" s="32"/>
      <c r="D407" s="32"/>
      <c r="E407" s="10"/>
      <c r="F407" s="10"/>
      <c r="G407" s="10"/>
      <c r="H407" s="10"/>
      <c r="I407" s="10"/>
      <c r="J407" s="10"/>
      <c r="K407" s="32"/>
      <c r="L407" s="32"/>
      <c r="M407" s="32"/>
      <c r="N407" s="32"/>
      <c r="O407" s="10"/>
    </row>
    <row r="408" spans="2:15" x14ac:dyDescent="0.2">
      <c r="B408" s="32"/>
      <c r="C408" s="32"/>
      <c r="D408" s="32"/>
      <c r="E408" s="10"/>
      <c r="F408" s="10"/>
      <c r="G408" s="10"/>
      <c r="H408" s="10"/>
      <c r="I408" s="10"/>
      <c r="J408" s="10"/>
      <c r="K408" s="32"/>
      <c r="L408" s="32"/>
      <c r="M408" s="32"/>
      <c r="N408" s="32"/>
      <c r="O408" s="10"/>
    </row>
    <row r="409" spans="2:15" x14ac:dyDescent="0.2">
      <c r="B409" s="32"/>
      <c r="C409" s="32"/>
      <c r="D409" s="32"/>
      <c r="E409" s="10"/>
      <c r="F409" s="10"/>
      <c r="G409" s="10"/>
      <c r="H409" s="10"/>
      <c r="I409" s="10"/>
      <c r="J409" s="10"/>
      <c r="K409" s="32"/>
      <c r="L409" s="32"/>
      <c r="M409" s="32"/>
      <c r="N409" s="32"/>
      <c r="O409" s="10"/>
    </row>
    <row r="410" spans="2:15" x14ac:dyDescent="0.2">
      <c r="B410" s="32"/>
      <c r="C410" s="32"/>
      <c r="D410" s="32"/>
      <c r="E410" s="10"/>
      <c r="F410" s="10"/>
      <c r="G410" s="10"/>
      <c r="H410" s="10"/>
      <c r="I410" s="10"/>
      <c r="J410" s="10"/>
      <c r="K410" s="32"/>
      <c r="L410" s="32"/>
      <c r="M410" s="32"/>
      <c r="N410" s="32"/>
      <c r="O410" s="10"/>
    </row>
    <row r="411" spans="2:15" x14ac:dyDescent="0.2">
      <c r="B411" s="32"/>
      <c r="C411" s="32"/>
      <c r="D411" s="32"/>
      <c r="E411" s="10"/>
      <c r="F411" s="10"/>
      <c r="G411" s="10"/>
      <c r="H411" s="10"/>
      <c r="I411" s="10"/>
      <c r="J411" s="10"/>
      <c r="K411" s="32"/>
      <c r="L411" s="32"/>
      <c r="M411" s="32"/>
      <c r="N411" s="32"/>
      <c r="O411" s="10"/>
    </row>
    <row r="412" spans="2:15" x14ac:dyDescent="0.2">
      <c r="B412" s="32"/>
      <c r="C412" s="32"/>
      <c r="D412" s="32"/>
      <c r="E412" s="10"/>
      <c r="F412" s="10"/>
      <c r="G412" s="10"/>
      <c r="H412" s="10"/>
      <c r="I412" s="10"/>
      <c r="J412" s="10"/>
      <c r="K412" s="32"/>
      <c r="L412" s="32"/>
      <c r="M412" s="32"/>
      <c r="N412" s="32"/>
      <c r="O412" s="10"/>
    </row>
    <row r="413" spans="2:15" x14ac:dyDescent="0.2">
      <c r="B413" s="32"/>
      <c r="C413" s="32"/>
      <c r="D413" s="32"/>
      <c r="E413" s="10"/>
      <c r="F413" s="10"/>
      <c r="G413" s="10"/>
      <c r="H413" s="10"/>
      <c r="I413" s="10"/>
      <c r="J413" s="10"/>
      <c r="K413" s="32"/>
      <c r="L413" s="32"/>
      <c r="M413" s="32"/>
      <c r="N413" s="32"/>
      <c r="O413" s="10"/>
    </row>
    <row r="414" spans="2:15" x14ac:dyDescent="0.2">
      <c r="B414" s="32"/>
      <c r="C414" s="32"/>
      <c r="D414" s="32"/>
      <c r="E414" s="10"/>
      <c r="F414" s="10"/>
      <c r="G414" s="10"/>
      <c r="H414" s="10"/>
      <c r="I414" s="10"/>
      <c r="J414" s="10"/>
      <c r="K414" s="32"/>
      <c r="L414" s="32"/>
      <c r="M414" s="32"/>
      <c r="N414" s="32"/>
      <c r="O414" s="10"/>
    </row>
    <row r="415" spans="2:15" x14ac:dyDescent="0.2">
      <c r="B415" s="32"/>
      <c r="C415" s="32"/>
      <c r="D415" s="32"/>
      <c r="E415" s="10"/>
      <c r="F415" s="10"/>
      <c r="G415" s="10"/>
      <c r="H415" s="10"/>
      <c r="I415" s="10"/>
      <c r="J415" s="10"/>
      <c r="K415" s="32"/>
      <c r="L415" s="32"/>
      <c r="M415" s="32"/>
      <c r="N415" s="32"/>
      <c r="O415" s="10"/>
    </row>
    <row r="416" spans="2:15" x14ac:dyDescent="0.2">
      <c r="B416" s="32"/>
      <c r="C416" s="32"/>
      <c r="D416" s="32"/>
      <c r="E416" s="10"/>
      <c r="F416" s="10"/>
      <c r="G416" s="10"/>
      <c r="H416" s="10"/>
      <c r="I416" s="10"/>
      <c r="J416" s="10"/>
      <c r="K416" s="32"/>
      <c r="L416" s="32"/>
      <c r="M416" s="32"/>
      <c r="N416" s="32"/>
      <c r="O416" s="10"/>
    </row>
    <row r="417" spans="2:15" x14ac:dyDescent="0.2">
      <c r="B417" s="32"/>
      <c r="C417" s="32"/>
      <c r="D417" s="32"/>
      <c r="E417" s="10"/>
      <c r="F417" s="10"/>
      <c r="G417" s="10"/>
      <c r="H417" s="10"/>
      <c r="I417" s="10"/>
      <c r="J417" s="10"/>
      <c r="K417" s="32"/>
      <c r="L417" s="32"/>
      <c r="M417" s="32"/>
      <c r="N417" s="32"/>
      <c r="O417" s="10"/>
    </row>
    <row r="418" spans="2:15" x14ac:dyDescent="0.2">
      <c r="B418" s="32"/>
      <c r="C418" s="32"/>
      <c r="D418" s="32"/>
      <c r="E418" s="10"/>
      <c r="F418" s="10"/>
      <c r="G418" s="10"/>
      <c r="H418" s="10"/>
      <c r="I418" s="10"/>
      <c r="J418" s="10"/>
      <c r="K418" s="32"/>
      <c r="L418" s="32"/>
      <c r="M418" s="32"/>
      <c r="N418" s="32"/>
      <c r="O418" s="10"/>
    </row>
    <row r="419" spans="2:15" x14ac:dyDescent="0.2">
      <c r="B419" s="32"/>
      <c r="C419" s="32"/>
      <c r="D419" s="32"/>
      <c r="E419" s="10"/>
      <c r="F419" s="10"/>
      <c r="G419" s="10"/>
      <c r="H419" s="10"/>
      <c r="I419" s="10"/>
      <c r="J419" s="10"/>
      <c r="K419" s="32"/>
      <c r="L419" s="32"/>
      <c r="M419" s="32"/>
      <c r="N419" s="32"/>
      <c r="O419" s="10"/>
    </row>
    <row r="420" spans="2:15" x14ac:dyDescent="0.2">
      <c r="B420" s="32"/>
      <c r="C420" s="32"/>
      <c r="D420" s="32"/>
      <c r="E420" s="10"/>
      <c r="F420" s="10"/>
      <c r="G420" s="10"/>
      <c r="H420" s="10"/>
      <c r="I420" s="10"/>
      <c r="J420" s="10"/>
      <c r="K420" s="32"/>
      <c r="L420" s="32"/>
      <c r="M420" s="32"/>
      <c r="N420" s="32"/>
      <c r="O420" s="10"/>
    </row>
    <row r="421" spans="2:15" x14ac:dyDescent="0.2">
      <c r="B421" s="32"/>
      <c r="C421" s="32"/>
      <c r="D421" s="32"/>
      <c r="E421" s="10"/>
      <c r="F421" s="10"/>
      <c r="G421" s="10"/>
      <c r="H421" s="10"/>
      <c r="I421" s="10"/>
      <c r="J421" s="10"/>
      <c r="K421" s="32"/>
      <c r="L421" s="32"/>
      <c r="M421" s="32"/>
      <c r="N421" s="32"/>
      <c r="O421" s="10"/>
    </row>
    <row r="422" spans="2:15" x14ac:dyDescent="0.2">
      <c r="B422" s="32"/>
      <c r="C422" s="32"/>
      <c r="D422" s="32"/>
      <c r="E422" s="10"/>
      <c r="F422" s="10"/>
      <c r="G422" s="10"/>
      <c r="H422" s="10"/>
      <c r="I422" s="10"/>
      <c r="J422" s="10"/>
      <c r="K422" s="32"/>
      <c r="L422" s="32"/>
      <c r="M422" s="32"/>
      <c r="N422" s="32"/>
      <c r="O422" s="10"/>
    </row>
    <row r="423" spans="2:15" x14ac:dyDescent="0.2">
      <c r="B423" s="32"/>
      <c r="C423" s="32"/>
      <c r="D423" s="32"/>
      <c r="E423" s="10"/>
      <c r="F423" s="10"/>
      <c r="G423" s="10"/>
      <c r="H423" s="10"/>
      <c r="I423" s="10"/>
      <c r="J423" s="10"/>
      <c r="K423" s="32"/>
      <c r="L423" s="32"/>
      <c r="M423" s="32"/>
      <c r="N423" s="32"/>
      <c r="O423" s="10"/>
    </row>
    <row r="424" spans="2:15" x14ac:dyDescent="0.2">
      <c r="B424" s="32"/>
      <c r="C424" s="32"/>
      <c r="D424" s="32"/>
      <c r="E424" s="10"/>
      <c r="F424" s="10"/>
      <c r="G424" s="10"/>
      <c r="H424" s="10"/>
      <c r="I424" s="10"/>
      <c r="J424" s="10"/>
      <c r="K424" s="32"/>
      <c r="L424" s="32"/>
      <c r="M424" s="32"/>
      <c r="N424" s="32"/>
      <c r="O424" s="10"/>
    </row>
    <row r="425" spans="2:15" x14ac:dyDescent="0.2">
      <c r="B425" s="32"/>
      <c r="C425" s="32"/>
      <c r="D425" s="32"/>
      <c r="E425" s="10"/>
      <c r="F425" s="10"/>
      <c r="G425" s="10"/>
      <c r="H425" s="10"/>
      <c r="I425" s="10"/>
      <c r="J425" s="10"/>
      <c r="K425" s="32"/>
      <c r="L425" s="32"/>
      <c r="M425" s="32"/>
      <c r="N425" s="32"/>
      <c r="O425" s="10"/>
    </row>
    <row r="426" spans="2:15" x14ac:dyDescent="0.2">
      <c r="B426" s="32"/>
      <c r="C426" s="32"/>
      <c r="D426" s="32"/>
      <c r="E426" s="10"/>
      <c r="F426" s="10"/>
      <c r="G426" s="10"/>
      <c r="H426" s="10"/>
      <c r="I426" s="10"/>
      <c r="J426" s="10"/>
      <c r="K426" s="32"/>
      <c r="L426" s="32"/>
      <c r="M426" s="32"/>
      <c r="N426" s="32"/>
      <c r="O426" s="10"/>
    </row>
    <row r="427" spans="2:15" x14ac:dyDescent="0.2">
      <c r="B427" s="32"/>
      <c r="C427" s="32"/>
      <c r="D427" s="32"/>
      <c r="E427" s="10"/>
      <c r="F427" s="10"/>
      <c r="G427" s="10"/>
      <c r="H427" s="10"/>
      <c r="I427" s="10"/>
      <c r="J427" s="10"/>
      <c r="K427" s="32"/>
      <c r="L427" s="32"/>
      <c r="M427" s="32"/>
      <c r="N427" s="32"/>
      <c r="O427" s="10"/>
    </row>
    <row r="428" spans="2:15" x14ac:dyDescent="0.2">
      <c r="B428" s="32"/>
      <c r="C428" s="32"/>
      <c r="D428" s="32"/>
      <c r="E428" s="10"/>
      <c r="F428" s="10"/>
      <c r="G428" s="10"/>
      <c r="H428" s="10"/>
      <c r="I428" s="10"/>
      <c r="J428" s="10"/>
      <c r="K428" s="32"/>
      <c r="L428" s="32"/>
      <c r="M428" s="32"/>
      <c r="N428" s="32"/>
      <c r="O428" s="10"/>
    </row>
    <row r="429" spans="2:15" x14ac:dyDescent="0.2">
      <c r="B429" s="32"/>
      <c r="C429" s="32"/>
      <c r="D429" s="32"/>
      <c r="E429" s="10"/>
      <c r="F429" s="10"/>
      <c r="G429" s="10"/>
      <c r="H429" s="10"/>
      <c r="I429" s="10"/>
      <c r="J429" s="10"/>
      <c r="K429" s="32"/>
      <c r="L429" s="32"/>
      <c r="M429" s="32"/>
      <c r="N429" s="32"/>
      <c r="O429" s="10"/>
    </row>
    <row r="430" spans="2:15" x14ac:dyDescent="0.2">
      <c r="B430" s="32"/>
      <c r="C430" s="32"/>
      <c r="D430" s="32"/>
      <c r="E430" s="10"/>
      <c r="F430" s="10"/>
      <c r="G430" s="10"/>
      <c r="H430" s="10"/>
      <c r="I430" s="10"/>
      <c r="J430" s="10"/>
      <c r="K430" s="32"/>
      <c r="L430" s="32"/>
      <c r="M430" s="32"/>
      <c r="N430" s="32"/>
      <c r="O430" s="10"/>
    </row>
    <row r="431" spans="2:15" x14ac:dyDescent="0.2">
      <c r="B431" s="32"/>
      <c r="C431" s="32"/>
      <c r="D431" s="32"/>
      <c r="E431" s="10"/>
      <c r="F431" s="10"/>
      <c r="G431" s="10"/>
      <c r="H431" s="10"/>
      <c r="I431" s="10"/>
      <c r="J431" s="10"/>
      <c r="K431" s="32"/>
      <c r="L431" s="32"/>
      <c r="M431" s="32"/>
      <c r="N431" s="32"/>
      <c r="O431" s="10"/>
    </row>
    <row r="432" spans="2:15" x14ac:dyDescent="0.2">
      <c r="B432" s="32"/>
      <c r="C432" s="32"/>
      <c r="D432" s="32"/>
      <c r="E432" s="10"/>
      <c r="F432" s="10"/>
      <c r="G432" s="10"/>
      <c r="H432" s="10"/>
      <c r="I432" s="10"/>
      <c r="J432" s="10"/>
      <c r="K432" s="32"/>
      <c r="L432" s="32"/>
      <c r="M432" s="32"/>
      <c r="N432" s="32"/>
      <c r="O432" s="10"/>
    </row>
    <row r="433" spans="2:15" x14ac:dyDescent="0.2">
      <c r="B433" s="32"/>
      <c r="C433" s="32"/>
      <c r="D433" s="32"/>
      <c r="E433" s="10"/>
      <c r="F433" s="10"/>
      <c r="G433" s="10"/>
      <c r="H433" s="10"/>
      <c r="I433" s="10"/>
      <c r="J433" s="10"/>
      <c r="K433" s="32"/>
      <c r="L433" s="32"/>
      <c r="M433" s="32"/>
      <c r="N433" s="32"/>
      <c r="O433" s="10"/>
    </row>
    <row r="434" spans="2:15" x14ac:dyDescent="0.2">
      <c r="B434" s="32"/>
      <c r="C434" s="32"/>
      <c r="D434" s="32"/>
      <c r="E434" s="10"/>
      <c r="F434" s="10"/>
      <c r="G434" s="10"/>
      <c r="H434" s="10"/>
      <c r="I434" s="10"/>
      <c r="J434" s="10"/>
      <c r="K434" s="32"/>
      <c r="L434" s="32"/>
      <c r="M434" s="32"/>
      <c r="N434" s="32"/>
      <c r="O434" s="10"/>
    </row>
    <row r="435" spans="2:15" x14ac:dyDescent="0.2">
      <c r="B435" s="32"/>
      <c r="C435" s="32"/>
      <c r="D435" s="32"/>
      <c r="E435" s="10"/>
      <c r="F435" s="10"/>
      <c r="G435" s="10"/>
      <c r="H435" s="10"/>
      <c r="I435" s="10"/>
      <c r="J435" s="10"/>
      <c r="K435" s="32"/>
      <c r="L435" s="32"/>
      <c r="M435" s="32"/>
      <c r="N435" s="32"/>
      <c r="O435" s="10"/>
    </row>
    <row r="436" spans="2:15" x14ac:dyDescent="0.2">
      <c r="B436" s="32"/>
      <c r="C436" s="32"/>
      <c r="D436" s="32"/>
      <c r="E436" s="10"/>
      <c r="F436" s="10"/>
      <c r="G436" s="10"/>
      <c r="H436" s="10"/>
      <c r="I436" s="10"/>
      <c r="J436" s="10"/>
      <c r="K436" s="32"/>
      <c r="L436" s="32"/>
      <c r="M436" s="32"/>
      <c r="N436" s="32"/>
      <c r="O436" s="10"/>
    </row>
    <row r="437" spans="2:15" x14ac:dyDescent="0.2">
      <c r="B437" s="32"/>
      <c r="C437" s="32"/>
      <c r="D437" s="32"/>
      <c r="E437" s="10"/>
      <c r="F437" s="10"/>
      <c r="G437" s="10"/>
      <c r="H437" s="10"/>
      <c r="I437" s="10"/>
      <c r="J437" s="10"/>
      <c r="K437" s="32"/>
      <c r="L437" s="32"/>
      <c r="M437" s="32"/>
      <c r="N437" s="32"/>
      <c r="O437" s="10"/>
    </row>
    <row r="438" spans="2:15" x14ac:dyDescent="0.2">
      <c r="B438" s="32"/>
      <c r="C438" s="32"/>
      <c r="D438" s="32"/>
      <c r="E438" s="10"/>
      <c r="F438" s="10"/>
      <c r="G438" s="10"/>
      <c r="H438" s="10"/>
      <c r="I438" s="10"/>
      <c r="J438" s="10"/>
      <c r="K438" s="32"/>
      <c r="L438" s="32"/>
      <c r="M438" s="32"/>
      <c r="N438" s="32"/>
      <c r="O438" s="10"/>
    </row>
    <row r="439" spans="2:15" x14ac:dyDescent="0.2">
      <c r="B439" s="32"/>
      <c r="C439" s="32"/>
      <c r="D439" s="32"/>
      <c r="E439" s="10"/>
      <c r="F439" s="10"/>
      <c r="G439" s="10"/>
      <c r="H439" s="10"/>
      <c r="I439" s="10"/>
      <c r="J439" s="10"/>
      <c r="K439" s="32"/>
      <c r="L439" s="32"/>
      <c r="M439" s="32"/>
      <c r="N439" s="32"/>
      <c r="O439" s="10"/>
    </row>
    <row r="440" spans="2:15" x14ac:dyDescent="0.2">
      <c r="B440" s="32"/>
      <c r="C440" s="32"/>
      <c r="D440" s="32"/>
      <c r="E440" s="10"/>
      <c r="F440" s="10"/>
      <c r="G440" s="10"/>
      <c r="H440" s="10"/>
      <c r="I440" s="10"/>
      <c r="J440" s="10"/>
      <c r="K440" s="32"/>
      <c r="L440" s="32"/>
      <c r="M440" s="32"/>
      <c r="N440" s="32"/>
      <c r="O440" s="10"/>
    </row>
    <row r="441" spans="2:15" x14ac:dyDescent="0.2">
      <c r="B441" s="32"/>
      <c r="C441" s="32"/>
      <c r="D441" s="32"/>
      <c r="E441" s="10"/>
      <c r="F441" s="10"/>
      <c r="G441" s="10"/>
      <c r="H441" s="10"/>
      <c r="I441" s="10"/>
      <c r="J441" s="10"/>
      <c r="K441" s="32"/>
      <c r="L441" s="32"/>
      <c r="M441" s="32"/>
      <c r="N441" s="32"/>
      <c r="O441" s="10"/>
    </row>
    <row r="442" spans="2:15" x14ac:dyDescent="0.2">
      <c r="B442" s="32"/>
      <c r="C442" s="32"/>
      <c r="D442" s="32"/>
      <c r="E442" s="10"/>
      <c r="F442" s="10"/>
      <c r="G442" s="10"/>
      <c r="H442" s="10"/>
      <c r="I442" s="10"/>
      <c r="J442" s="10"/>
      <c r="K442" s="32"/>
      <c r="L442" s="32"/>
      <c r="M442" s="32"/>
      <c r="N442" s="32"/>
      <c r="O442" s="10"/>
    </row>
    <row r="443" spans="2:15" x14ac:dyDescent="0.2">
      <c r="B443" s="32"/>
      <c r="C443" s="32"/>
      <c r="D443" s="32"/>
      <c r="E443" s="10"/>
      <c r="F443" s="10"/>
      <c r="G443" s="10"/>
      <c r="H443" s="10"/>
      <c r="I443" s="10"/>
      <c r="J443" s="10"/>
      <c r="K443" s="32"/>
      <c r="L443" s="32"/>
      <c r="M443" s="32"/>
      <c r="N443" s="32"/>
      <c r="O443" s="10"/>
    </row>
    <row r="444" spans="2:15" x14ac:dyDescent="0.2">
      <c r="B444" s="32"/>
      <c r="C444" s="32"/>
      <c r="D444" s="32"/>
      <c r="E444" s="10"/>
      <c r="F444" s="10"/>
      <c r="G444" s="10"/>
      <c r="H444" s="10"/>
      <c r="I444" s="10"/>
      <c r="J444" s="10"/>
      <c r="K444" s="32"/>
      <c r="L444" s="32"/>
      <c r="M444" s="32"/>
      <c r="N444" s="32"/>
      <c r="O444" s="10"/>
    </row>
    <row r="445" spans="2:15" x14ac:dyDescent="0.2">
      <c r="B445" s="32"/>
      <c r="C445" s="32"/>
      <c r="D445" s="32"/>
      <c r="E445" s="10"/>
      <c r="F445" s="10"/>
      <c r="G445" s="10"/>
      <c r="H445" s="10"/>
      <c r="I445" s="10"/>
      <c r="J445" s="10"/>
      <c r="K445" s="32"/>
      <c r="L445" s="32"/>
      <c r="M445" s="32"/>
      <c r="N445" s="32"/>
      <c r="O445" s="10"/>
    </row>
    <row r="446" spans="2:15" x14ac:dyDescent="0.2">
      <c r="B446" s="32"/>
      <c r="C446" s="32"/>
      <c r="D446" s="32"/>
      <c r="E446" s="10"/>
      <c r="F446" s="10"/>
      <c r="G446" s="10"/>
      <c r="H446" s="10"/>
      <c r="I446" s="10"/>
      <c r="J446" s="10"/>
      <c r="K446" s="32"/>
      <c r="L446" s="32"/>
      <c r="M446" s="32"/>
      <c r="N446" s="32"/>
      <c r="O446" s="10"/>
    </row>
    <row r="447" spans="2:15" x14ac:dyDescent="0.2">
      <c r="B447" s="32"/>
      <c r="C447" s="32"/>
      <c r="D447" s="32"/>
      <c r="E447" s="10"/>
      <c r="F447" s="10"/>
      <c r="G447" s="10"/>
      <c r="H447" s="10"/>
      <c r="I447" s="10"/>
      <c r="J447" s="10"/>
      <c r="K447" s="32"/>
      <c r="L447" s="32"/>
      <c r="M447" s="32"/>
      <c r="N447" s="32"/>
      <c r="O447" s="10"/>
    </row>
    <row r="448" spans="2:15" x14ac:dyDescent="0.2">
      <c r="B448" s="32"/>
      <c r="C448" s="32"/>
      <c r="D448" s="32"/>
      <c r="E448" s="10"/>
      <c r="F448" s="10"/>
      <c r="G448" s="10"/>
      <c r="H448" s="10"/>
      <c r="I448" s="10"/>
      <c r="J448" s="10"/>
      <c r="K448" s="32"/>
      <c r="L448" s="32"/>
      <c r="M448" s="32"/>
      <c r="N448" s="32"/>
      <c r="O448" s="10"/>
    </row>
    <row r="449" spans="2:15" x14ac:dyDescent="0.2">
      <c r="B449" s="32"/>
      <c r="C449" s="32"/>
      <c r="D449" s="32"/>
      <c r="E449" s="10"/>
      <c r="F449" s="10"/>
      <c r="G449" s="10"/>
      <c r="H449" s="10"/>
      <c r="I449" s="10"/>
      <c r="J449" s="10"/>
      <c r="K449" s="32"/>
      <c r="L449" s="32"/>
      <c r="M449" s="32"/>
      <c r="N449" s="32"/>
      <c r="O449" s="10"/>
    </row>
    <row r="450" spans="2:15" x14ac:dyDescent="0.2">
      <c r="B450" s="32"/>
      <c r="C450" s="32"/>
      <c r="D450" s="32"/>
      <c r="E450" s="10"/>
      <c r="F450" s="10"/>
      <c r="G450" s="10"/>
      <c r="H450" s="10"/>
      <c r="I450" s="10"/>
      <c r="J450" s="10"/>
      <c r="K450" s="32"/>
      <c r="L450" s="32"/>
      <c r="M450" s="32"/>
      <c r="N450" s="32"/>
      <c r="O450" s="10"/>
    </row>
    <row r="451" spans="2:15" x14ac:dyDescent="0.2">
      <c r="B451" s="32"/>
      <c r="C451" s="32"/>
      <c r="D451" s="32"/>
      <c r="E451" s="10"/>
      <c r="F451" s="10"/>
      <c r="G451" s="10"/>
      <c r="H451" s="10"/>
      <c r="I451" s="10"/>
      <c r="J451" s="10"/>
      <c r="K451" s="32"/>
      <c r="L451" s="32"/>
      <c r="M451" s="32"/>
      <c r="N451" s="32"/>
      <c r="O451" s="10"/>
    </row>
    <row r="452" spans="2:15" x14ac:dyDescent="0.2">
      <c r="B452" s="32"/>
      <c r="C452" s="32"/>
      <c r="D452" s="32"/>
      <c r="E452" s="10"/>
      <c r="F452" s="10"/>
      <c r="G452" s="10"/>
      <c r="H452" s="10"/>
      <c r="I452" s="10"/>
      <c r="J452" s="10"/>
      <c r="K452" s="32"/>
      <c r="L452" s="32"/>
      <c r="M452" s="32"/>
      <c r="N452" s="32"/>
      <c r="O452" s="10"/>
    </row>
    <row r="453" spans="2:15" x14ac:dyDescent="0.2">
      <c r="B453" s="32"/>
      <c r="C453" s="32"/>
      <c r="D453" s="32"/>
      <c r="E453" s="10"/>
      <c r="F453" s="10"/>
      <c r="G453" s="10"/>
      <c r="H453" s="10"/>
      <c r="I453" s="10"/>
      <c r="J453" s="10"/>
      <c r="K453" s="32"/>
      <c r="L453" s="32"/>
      <c r="M453" s="32"/>
      <c r="N453" s="32"/>
      <c r="O453" s="10"/>
    </row>
    <row r="454" spans="2:15" x14ac:dyDescent="0.2">
      <c r="B454" s="32"/>
      <c r="C454" s="32"/>
      <c r="D454" s="32"/>
      <c r="E454" s="10"/>
      <c r="F454" s="10"/>
      <c r="G454" s="10"/>
      <c r="H454" s="10"/>
      <c r="I454" s="10"/>
      <c r="J454" s="10"/>
      <c r="K454" s="32"/>
      <c r="L454" s="32"/>
      <c r="M454" s="32"/>
      <c r="N454" s="32"/>
      <c r="O454" s="10"/>
    </row>
    <row r="455" spans="2:15" x14ac:dyDescent="0.2">
      <c r="B455" s="32"/>
      <c r="C455" s="32"/>
      <c r="D455" s="32"/>
      <c r="E455" s="10"/>
      <c r="F455" s="10"/>
      <c r="G455" s="10"/>
      <c r="H455" s="10"/>
      <c r="I455" s="10"/>
      <c r="J455" s="10"/>
      <c r="K455" s="32"/>
      <c r="L455" s="32"/>
      <c r="M455" s="32"/>
      <c r="N455" s="32"/>
      <c r="O455" s="10"/>
    </row>
    <row r="456" spans="2:15" x14ac:dyDescent="0.2">
      <c r="B456" s="32"/>
      <c r="C456" s="32"/>
      <c r="D456" s="32"/>
      <c r="E456" s="10"/>
      <c r="F456" s="10"/>
      <c r="G456" s="10"/>
      <c r="H456" s="10"/>
      <c r="I456" s="10"/>
      <c r="J456" s="10"/>
      <c r="K456" s="32"/>
      <c r="L456" s="32"/>
      <c r="M456" s="32"/>
      <c r="N456" s="32"/>
      <c r="O456" s="10"/>
    </row>
    <row r="457" spans="2:15" x14ac:dyDescent="0.2">
      <c r="B457" s="32"/>
      <c r="C457" s="32"/>
      <c r="D457" s="32"/>
      <c r="E457" s="10"/>
      <c r="F457" s="10"/>
      <c r="G457" s="10"/>
      <c r="H457" s="10"/>
      <c r="I457" s="10"/>
      <c r="J457" s="10"/>
      <c r="K457" s="32"/>
      <c r="L457" s="32"/>
      <c r="M457" s="32"/>
      <c r="N457" s="32"/>
      <c r="O457" s="10"/>
    </row>
    <row r="458" spans="2:15" x14ac:dyDescent="0.2">
      <c r="B458" s="32"/>
      <c r="C458" s="32"/>
      <c r="D458" s="32"/>
      <c r="E458" s="10"/>
      <c r="F458" s="10"/>
      <c r="G458" s="10"/>
      <c r="H458" s="10"/>
      <c r="I458" s="10"/>
      <c r="J458" s="10"/>
      <c r="K458" s="32"/>
      <c r="L458" s="32"/>
      <c r="M458" s="32"/>
      <c r="N458" s="32"/>
      <c r="O458" s="10"/>
    </row>
    <row r="459" spans="2:15" x14ac:dyDescent="0.2">
      <c r="B459" s="32"/>
      <c r="C459" s="32"/>
      <c r="D459" s="32"/>
      <c r="E459" s="10"/>
      <c r="F459" s="10"/>
      <c r="G459" s="10"/>
      <c r="H459" s="10"/>
      <c r="I459" s="10"/>
      <c r="J459" s="10"/>
      <c r="K459" s="32"/>
      <c r="L459" s="32"/>
      <c r="M459" s="32"/>
      <c r="N459" s="32"/>
      <c r="O459" s="10"/>
    </row>
    <row r="460" spans="2:15" x14ac:dyDescent="0.2">
      <c r="B460" s="32"/>
      <c r="C460" s="32"/>
      <c r="D460" s="32"/>
      <c r="E460" s="10"/>
      <c r="F460" s="10"/>
      <c r="G460" s="10"/>
      <c r="H460" s="10"/>
      <c r="I460" s="10"/>
      <c r="J460" s="10"/>
      <c r="K460" s="32"/>
      <c r="L460" s="32"/>
      <c r="M460" s="32"/>
      <c r="N460" s="32"/>
      <c r="O460" s="10"/>
    </row>
    <row r="461" spans="2:15" x14ac:dyDescent="0.2">
      <c r="B461" s="32"/>
      <c r="C461" s="32"/>
      <c r="D461" s="32"/>
      <c r="E461" s="10"/>
      <c r="F461" s="10"/>
      <c r="G461" s="10"/>
      <c r="H461" s="10"/>
      <c r="I461" s="10"/>
      <c r="J461" s="10"/>
      <c r="K461" s="32"/>
      <c r="L461" s="32"/>
      <c r="M461" s="32"/>
      <c r="N461" s="32"/>
      <c r="O461" s="10"/>
    </row>
    <row r="462" spans="2:15" x14ac:dyDescent="0.2">
      <c r="B462" s="32"/>
      <c r="C462" s="32"/>
      <c r="D462" s="32"/>
      <c r="E462" s="10"/>
      <c r="F462" s="10"/>
      <c r="G462" s="10"/>
      <c r="H462" s="10"/>
      <c r="I462" s="10"/>
      <c r="J462" s="10"/>
      <c r="K462" s="32"/>
      <c r="L462" s="32"/>
      <c r="M462" s="32"/>
      <c r="N462" s="32"/>
      <c r="O462" s="10"/>
    </row>
    <row r="463" spans="2:15" x14ac:dyDescent="0.2">
      <c r="B463" s="32"/>
      <c r="C463" s="32"/>
      <c r="D463" s="32"/>
      <c r="E463" s="10"/>
      <c r="F463" s="10"/>
      <c r="G463" s="10"/>
      <c r="H463" s="10"/>
      <c r="I463" s="10"/>
      <c r="J463" s="10"/>
      <c r="K463" s="32"/>
      <c r="L463" s="32"/>
      <c r="M463" s="32"/>
      <c r="N463" s="32"/>
      <c r="O463" s="10"/>
    </row>
    <row r="464" spans="2:15" x14ac:dyDescent="0.2">
      <c r="B464" s="32"/>
      <c r="C464" s="32"/>
      <c r="D464" s="32"/>
      <c r="E464" s="10"/>
      <c r="F464" s="10"/>
      <c r="G464" s="10"/>
      <c r="H464" s="10"/>
      <c r="I464" s="10"/>
      <c r="J464" s="10"/>
      <c r="K464" s="32"/>
      <c r="L464" s="32"/>
      <c r="M464" s="32"/>
      <c r="N464" s="32"/>
      <c r="O464" s="10"/>
    </row>
    <row r="465" spans="2:15" x14ac:dyDescent="0.2">
      <c r="B465" s="32"/>
      <c r="C465" s="32"/>
      <c r="D465" s="32"/>
      <c r="E465" s="10"/>
      <c r="F465" s="10"/>
      <c r="G465" s="10"/>
      <c r="H465" s="10"/>
      <c r="I465" s="10"/>
      <c r="J465" s="10"/>
      <c r="K465" s="32"/>
      <c r="L465" s="32"/>
      <c r="M465" s="32"/>
      <c r="N465" s="32"/>
      <c r="O465" s="10"/>
    </row>
    <row r="466" spans="2:15" x14ac:dyDescent="0.2">
      <c r="B466" s="32"/>
      <c r="C466" s="32"/>
      <c r="D466" s="32"/>
      <c r="E466" s="10"/>
      <c r="F466" s="10"/>
      <c r="G466" s="10"/>
      <c r="H466" s="10"/>
      <c r="I466" s="10"/>
      <c r="J466" s="10"/>
      <c r="K466" s="32"/>
      <c r="L466" s="32"/>
      <c r="M466" s="32"/>
      <c r="N466" s="32"/>
      <c r="O466" s="10"/>
    </row>
    <row r="467" spans="2:15" x14ac:dyDescent="0.2">
      <c r="B467" s="32"/>
      <c r="C467" s="32"/>
      <c r="D467" s="32"/>
      <c r="E467" s="10"/>
      <c r="F467" s="10"/>
      <c r="G467" s="10"/>
      <c r="H467" s="10"/>
      <c r="I467" s="10"/>
      <c r="J467" s="10"/>
      <c r="K467" s="32"/>
      <c r="L467" s="32"/>
      <c r="M467" s="32"/>
      <c r="N467" s="32"/>
      <c r="O467" s="10"/>
    </row>
    <row r="468" spans="2:15" x14ac:dyDescent="0.2">
      <c r="B468" s="32"/>
      <c r="C468" s="32"/>
      <c r="D468" s="32"/>
      <c r="E468" s="10"/>
      <c r="F468" s="10"/>
      <c r="G468" s="10"/>
      <c r="H468" s="10"/>
      <c r="I468" s="10"/>
      <c r="J468" s="10"/>
      <c r="K468" s="32"/>
      <c r="L468" s="32"/>
      <c r="M468" s="32"/>
      <c r="N468" s="32"/>
      <c r="O468" s="10"/>
    </row>
    <row r="469" spans="2:15" x14ac:dyDescent="0.2">
      <c r="B469" s="32"/>
      <c r="C469" s="32"/>
      <c r="D469" s="32"/>
      <c r="E469" s="10"/>
      <c r="F469" s="10"/>
      <c r="G469" s="10"/>
      <c r="H469" s="10"/>
      <c r="I469" s="10"/>
      <c r="J469" s="10"/>
      <c r="K469" s="32"/>
      <c r="L469" s="32"/>
      <c r="M469" s="32"/>
      <c r="N469" s="32"/>
      <c r="O469" s="10"/>
    </row>
    <row r="470" spans="2:15" x14ac:dyDescent="0.2">
      <c r="B470" s="32"/>
      <c r="C470" s="32"/>
      <c r="D470" s="32"/>
      <c r="E470" s="10"/>
      <c r="F470" s="10"/>
      <c r="G470" s="10"/>
      <c r="H470" s="10"/>
      <c r="I470" s="10"/>
      <c r="J470" s="10"/>
      <c r="K470" s="32"/>
      <c r="L470" s="32"/>
      <c r="M470" s="32"/>
      <c r="N470" s="32"/>
      <c r="O470" s="10"/>
    </row>
    <row r="471" spans="2:15" x14ac:dyDescent="0.2">
      <c r="B471" s="32"/>
      <c r="C471" s="32"/>
      <c r="D471" s="32"/>
      <c r="E471" s="10"/>
      <c r="F471" s="10"/>
      <c r="G471" s="10"/>
      <c r="H471" s="10"/>
      <c r="I471" s="10"/>
      <c r="J471" s="10"/>
      <c r="K471" s="32"/>
      <c r="L471" s="32"/>
      <c r="M471" s="32"/>
      <c r="N471" s="32"/>
      <c r="O471" s="10"/>
    </row>
    <row r="472" spans="2:15" x14ac:dyDescent="0.2">
      <c r="B472" s="32"/>
      <c r="C472" s="32"/>
      <c r="D472" s="32"/>
      <c r="E472" s="10"/>
      <c r="F472" s="10"/>
      <c r="G472" s="10"/>
      <c r="H472" s="10"/>
      <c r="I472" s="10"/>
      <c r="J472" s="10"/>
      <c r="K472" s="32"/>
      <c r="L472" s="32"/>
      <c r="M472" s="32"/>
      <c r="N472" s="32"/>
      <c r="O472" s="10"/>
    </row>
    <row r="473" spans="2:15" x14ac:dyDescent="0.2">
      <c r="B473" s="32"/>
      <c r="C473" s="32"/>
      <c r="D473" s="32"/>
      <c r="E473" s="10"/>
      <c r="F473" s="10"/>
      <c r="G473" s="10"/>
      <c r="H473" s="10"/>
      <c r="I473" s="10"/>
      <c r="J473" s="10"/>
      <c r="K473" s="32"/>
      <c r="L473" s="32"/>
      <c r="M473" s="32"/>
      <c r="N473" s="32"/>
      <c r="O473" s="10"/>
    </row>
    <row r="474" spans="2:15" x14ac:dyDescent="0.2">
      <c r="B474" s="32"/>
      <c r="C474" s="32"/>
      <c r="D474" s="32"/>
      <c r="E474" s="10"/>
      <c r="F474" s="10"/>
      <c r="G474" s="10"/>
      <c r="H474" s="10"/>
      <c r="I474" s="10"/>
      <c r="J474" s="10"/>
      <c r="K474" s="32"/>
      <c r="L474" s="32"/>
      <c r="M474" s="32"/>
      <c r="N474" s="32"/>
      <c r="O474" s="10"/>
    </row>
    <row r="475" spans="2:15" x14ac:dyDescent="0.2">
      <c r="B475" s="32"/>
      <c r="C475" s="32"/>
      <c r="D475" s="32"/>
      <c r="E475" s="10"/>
      <c r="F475" s="10"/>
      <c r="G475" s="10"/>
      <c r="H475" s="10"/>
      <c r="I475" s="10"/>
      <c r="J475" s="10"/>
      <c r="K475" s="32"/>
      <c r="L475" s="32"/>
      <c r="M475" s="32"/>
      <c r="N475" s="32"/>
      <c r="O475" s="10"/>
    </row>
    <row r="476" spans="2:15" x14ac:dyDescent="0.2">
      <c r="B476" s="32"/>
      <c r="C476" s="32"/>
      <c r="D476" s="32"/>
      <c r="E476" s="10"/>
      <c r="F476" s="10"/>
      <c r="G476" s="10"/>
      <c r="H476" s="10"/>
      <c r="I476" s="10"/>
      <c r="J476" s="10"/>
      <c r="K476" s="32"/>
      <c r="L476" s="32"/>
      <c r="M476" s="32"/>
      <c r="N476" s="32"/>
      <c r="O476" s="10"/>
    </row>
    <row r="477" spans="2:15" x14ac:dyDescent="0.2">
      <c r="B477" s="32"/>
      <c r="C477" s="32"/>
      <c r="D477" s="32"/>
      <c r="E477" s="10"/>
      <c r="F477" s="10"/>
      <c r="G477" s="10"/>
      <c r="H477" s="10"/>
      <c r="I477" s="10"/>
      <c r="J477" s="10"/>
      <c r="K477" s="32"/>
      <c r="L477" s="32"/>
      <c r="M477" s="32"/>
      <c r="N477" s="32"/>
      <c r="O477" s="10"/>
    </row>
    <row r="478" spans="2:15" x14ac:dyDescent="0.2">
      <c r="B478" s="32"/>
      <c r="C478" s="32"/>
      <c r="D478" s="32"/>
      <c r="E478" s="10"/>
      <c r="F478" s="10"/>
      <c r="G478" s="10"/>
      <c r="H478" s="10"/>
      <c r="I478" s="10"/>
      <c r="J478" s="10"/>
      <c r="K478" s="32"/>
      <c r="L478" s="32"/>
      <c r="M478" s="32"/>
      <c r="N478" s="32"/>
      <c r="O478" s="10"/>
    </row>
    <row r="479" spans="2:15" x14ac:dyDescent="0.2">
      <c r="B479" s="32"/>
      <c r="C479" s="32"/>
      <c r="D479" s="32"/>
      <c r="E479" s="10"/>
      <c r="F479" s="10"/>
      <c r="G479" s="10"/>
      <c r="H479" s="10"/>
      <c r="I479" s="10"/>
      <c r="J479" s="10"/>
      <c r="K479" s="32"/>
      <c r="L479" s="32"/>
      <c r="M479" s="32"/>
      <c r="N479" s="32"/>
      <c r="O479" s="10"/>
    </row>
    <row r="480" spans="2:15" x14ac:dyDescent="0.2">
      <c r="B480" s="32"/>
      <c r="C480" s="32"/>
      <c r="D480" s="32"/>
      <c r="E480" s="10"/>
      <c r="F480" s="10"/>
      <c r="G480" s="10"/>
      <c r="H480" s="10"/>
      <c r="I480" s="10"/>
      <c r="J480" s="10"/>
      <c r="K480" s="32"/>
      <c r="L480" s="32"/>
      <c r="M480" s="32"/>
      <c r="N480" s="32"/>
      <c r="O480" s="10"/>
    </row>
    <row r="481" spans="2:15" x14ac:dyDescent="0.2">
      <c r="B481" s="32"/>
      <c r="C481" s="32"/>
      <c r="D481" s="32"/>
      <c r="E481" s="10"/>
      <c r="F481" s="10"/>
      <c r="G481" s="10"/>
      <c r="H481" s="10"/>
      <c r="I481" s="10"/>
      <c r="J481" s="10"/>
      <c r="K481" s="32"/>
      <c r="L481" s="32"/>
      <c r="M481" s="32"/>
      <c r="N481" s="32"/>
      <c r="O481" s="10"/>
    </row>
    <row r="482" spans="2:15" x14ac:dyDescent="0.2">
      <c r="B482" s="32"/>
      <c r="C482" s="32"/>
      <c r="D482" s="32"/>
      <c r="E482" s="10"/>
      <c r="F482" s="10"/>
      <c r="G482" s="10"/>
      <c r="H482" s="10"/>
      <c r="I482" s="10"/>
      <c r="J482" s="10"/>
      <c r="K482" s="32"/>
      <c r="L482" s="32"/>
      <c r="M482" s="32"/>
      <c r="N482" s="32"/>
      <c r="O482" s="10"/>
    </row>
    <row r="483" spans="2:15" x14ac:dyDescent="0.2">
      <c r="B483" s="32"/>
      <c r="C483" s="32"/>
      <c r="D483" s="32"/>
      <c r="E483" s="10"/>
      <c r="F483" s="10"/>
      <c r="G483" s="10"/>
      <c r="H483" s="10"/>
      <c r="I483" s="10"/>
      <c r="J483" s="10"/>
      <c r="K483" s="32"/>
      <c r="L483" s="32"/>
      <c r="M483" s="32"/>
      <c r="N483" s="32"/>
      <c r="O483" s="10"/>
    </row>
    <row r="484" spans="2:15" x14ac:dyDescent="0.2">
      <c r="B484" s="32"/>
      <c r="C484" s="32"/>
      <c r="D484" s="32"/>
      <c r="E484" s="10"/>
      <c r="F484" s="10"/>
      <c r="G484" s="10"/>
      <c r="H484" s="10"/>
      <c r="I484" s="10"/>
      <c r="J484" s="10"/>
      <c r="K484" s="32"/>
      <c r="L484" s="32"/>
      <c r="M484" s="32"/>
      <c r="N484" s="32"/>
      <c r="O484" s="10"/>
    </row>
    <row r="485" spans="2:15" x14ac:dyDescent="0.2">
      <c r="B485" s="32"/>
      <c r="C485" s="32"/>
      <c r="D485" s="32"/>
      <c r="E485" s="10"/>
      <c r="F485" s="10"/>
      <c r="G485" s="10"/>
      <c r="H485" s="10"/>
      <c r="I485" s="10"/>
      <c r="J485" s="10"/>
      <c r="K485" s="32"/>
      <c r="L485" s="32"/>
      <c r="M485" s="32"/>
      <c r="N485" s="32"/>
      <c r="O485" s="10"/>
    </row>
    <row r="486" spans="2:15" x14ac:dyDescent="0.2">
      <c r="B486" s="32"/>
      <c r="C486" s="32"/>
      <c r="D486" s="32"/>
      <c r="E486" s="10"/>
      <c r="F486" s="10"/>
      <c r="G486" s="10"/>
      <c r="H486" s="10"/>
      <c r="I486" s="10"/>
      <c r="J486" s="10"/>
      <c r="K486" s="32"/>
      <c r="L486" s="32"/>
      <c r="M486" s="32"/>
      <c r="N486" s="32"/>
      <c r="O486" s="10"/>
    </row>
    <row r="487" spans="2:15" x14ac:dyDescent="0.2">
      <c r="B487" s="32"/>
      <c r="C487" s="32"/>
      <c r="D487" s="32"/>
      <c r="E487" s="10"/>
      <c r="F487" s="10"/>
      <c r="G487" s="10"/>
      <c r="H487" s="10"/>
      <c r="I487" s="10"/>
      <c r="J487" s="10"/>
      <c r="K487" s="32"/>
      <c r="L487" s="32"/>
      <c r="M487" s="32"/>
      <c r="N487" s="32"/>
      <c r="O487" s="10"/>
    </row>
    <row r="488" spans="2:15" x14ac:dyDescent="0.2">
      <c r="B488" s="32"/>
      <c r="C488" s="32"/>
      <c r="D488" s="32"/>
      <c r="E488" s="10"/>
      <c r="F488" s="10"/>
      <c r="G488" s="10"/>
      <c r="H488" s="10"/>
      <c r="I488" s="10"/>
      <c r="J488" s="10"/>
      <c r="K488" s="32"/>
      <c r="L488" s="32"/>
      <c r="M488" s="32"/>
      <c r="N488" s="32"/>
      <c r="O488" s="10"/>
    </row>
    <row r="489" spans="2:15" x14ac:dyDescent="0.2">
      <c r="B489" s="32"/>
      <c r="C489" s="32"/>
      <c r="D489" s="32"/>
      <c r="E489" s="10"/>
      <c r="F489" s="10"/>
      <c r="G489" s="10"/>
      <c r="H489" s="10"/>
      <c r="I489" s="10"/>
      <c r="J489" s="10"/>
      <c r="K489" s="32"/>
      <c r="L489" s="32"/>
      <c r="M489" s="32"/>
      <c r="N489" s="32"/>
      <c r="O489" s="10"/>
    </row>
    <row r="490" spans="2:15" x14ac:dyDescent="0.2">
      <c r="B490" s="32"/>
      <c r="C490" s="32"/>
      <c r="D490" s="32"/>
      <c r="E490" s="10"/>
      <c r="F490" s="10"/>
      <c r="G490" s="10"/>
      <c r="H490" s="10"/>
      <c r="I490" s="10"/>
      <c r="J490" s="10"/>
      <c r="K490" s="32"/>
      <c r="L490" s="32"/>
      <c r="M490" s="32"/>
      <c r="N490" s="32"/>
      <c r="O490" s="10"/>
    </row>
    <row r="491" spans="2:15" x14ac:dyDescent="0.2">
      <c r="B491" s="32"/>
      <c r="C491" s="32"/>
      <c r="D491" s="32"/>
      <c r="E491" s="10"/>
      <c r="F491" s="10"/>
      <c r="G491" s="10"/>
      <c r="H491" s="10"/>
      <c r="I491" s="10"/>
      <c r="J491" s="10"/>
      <c r="K491" s="32"/>
      <c r="L491" s="32"/>
      <c r="M491" s="32"/>
      <c r="N491" s="32"/>
      <c r="O491" s="10"/>
    </row>
    <row r="492" spans="2:15" x14ac:dyDescent="0.2">
      <c r="B492" s="32"/>
      <c r="C492" s="32"/>
      <c r="D492" s="32"/>
      <c r="E492" s="10"/>
      <c r="F492" s="10"/>
      <c r="G492" s="10"/>
      <c r="H492" s="10"/>
      <c r="I492" s="10"/>
      <c r="J492" s="10"/>
      <c r="K492" s="32"/>
      <c r="L492" s="32"/>
      <c r="M492" s="32"/>
      <c r="N492" s="32"/>
      <c r="O492" s="10"/>
    </row>
    <row r="493" spans="2:15" x14ac:dyDescent="0.2">
      <c r="B493" s="32"/>
      <c r="C493" s="32"/>
      <c r="D493" s="32"/>
      <c r="E493" s="10"/>
      <c r="F493" s="10"/>
      <c r="G493" s="10"/>
      <c r="H493" s="10"/>
      <c r="I493" s="10"/>
      <c r="J493" s="10"/>
      <c r="K493" s="32"/>
      <c r="L493" s="32"/>
      <c r="M493" s="32"/>
      <c r="N493" s="32"/>
      <c r="O493" s="10"/>
    </row>
    <row r="494" spans="2:15" x14ac:dyDescent="0.2">
      <c r="B494" s="32"/>
      <c r="C494" s="32"/>
      <c r="D494" s="32"/>
      <c r="E494" s="10"/>
      <c r="F494" s="10"/>
      <c r="G494" s="10"/>
      <c r="H494" s="10"/>
      <c r="I494" s="10"/>
      <c r="J494" s="10"/>
      <c r="K494" s="32"/>
      <c r="L494" s="32"/>
      <c r="M494" s="32"/>
      <c r="N494" s="32"/>
      <c r="O494" s="10"/>
    </row>
    <row r="495" spans="2:15" x14ac:dyDescent="0.2">
      <c r="B495" s="32"/>
      <c r="C495" s="32"/>
      <c r="D495" s="32"/>
      <c r="E495" s="10"/>
      <c r="F495" s="10"/>
      <c r="G495" s="10"/>
      <c r="H495" s="10"/>
      <c r="I495" s="10"/>
      <c r="J495" s="10"/>
      <c r="K495" s="32"/>
      <c r="L495" s="32"/>
      <c r="M495" s="32"/>
      <c r="N495" s="32"/>
      <c r="O495" s="10"/>
    </row>
    <row r="496" spans="2:15" x14ac:dyDescent="0.2">
      <c r="B496" s="32"/>
      <c r="C496" s="32"/>
      <c r="D496" s="32"/>
      <c r="E496" s="10"/>
      <c r="F496" s="10"/>
      <c r="G496" s="10"/>
      <c r="H496" s="10"/>
      <c r="I496" s="10"/>
      <c r="J496" s="10"/>
      <c r="K496" s="32"/>
      <c r="L496" s="32"/>
      <c r="M496" s="32"/>
      <c r="N496" s="32"/>
      <c r="O496" s="10"/>
    </row>
    <row r="497" spans="2:15" x14ac:dyDescent="0.2">
      <c r="B497" s="32"/>
      <c r="C497" s="32"/>
      <c r="D497" s="32"/>
      <c r="E497" s="10"/>
      <c r="F497" s="10"/>
      <c r="G497" s="10"/>
      <c r="H497" s="10"/>
      <c r="I497" s="10"/>
      <c r="J497" s="10"/>
      <c r="K497" s="32"/>
      <c r="L497" s="32"/>
      <c r="M497" s="32"/>
      <c r="N497" s="32"/>
      <c r="O497" s="10"/>
    </row>
    <row r="498" spans="2:15" x14ac:dyDescent="0.2">
      <c r="B498" s="32"/>
      <c r="C498" s="32"/>
      <c r="D498" s="32"/>
      <c r="E498" s="10"/>
      <c r="F498" s="10"/>
      <c r="G498" s="10"/>
      <c r="H498" s="10"/>
      <c r="I498" s="10"/>
      <c r="J498" s="10"/>
      <c r="K498" s="32"/>
      <c r="L498" s="32"/>
      <c r="M498" s="32"/>
      <c r="N498" s="32"/>
      <c r="O498" s="10"/>
    </row>
    <row r="499" spans="2:15" x14ac:dyDescent="0.2">
      <c r="B499" s="32"/>
      <c r="C499" s="32"/>
      <c r="D499" s="32"/>
      <c r="E499" s="10"/>
      <c r="F499" s="10"/>
      <c r="G499" s="10"/>
      <c r="H499" s="10"/>
      <c r="I499" s="10"/>
      <c r="J499" s="10"/>
      <c r="K499" s="32"/>
      <c r="L499" s="32"/>
      <c r="M499" s="32"/>
      <c r="N499" s="32"/>
      <c r="O499" s="10"/>
    </row>
    <row r="500" spans="2:15" x14ac:dyDescent="0.2">
      <c r="B500" s="32"/>
      <c r="C500" s="32"/>
      <c r="D500" s="32"/>
      <c r="E500" s="10"/>
      <c r="F500" s="10"/>
      <c r="G500" s="10"/>
      <c r="H500" s="10"/>
      <c r="I500" s="10"/>
      <c r="J500" s="10"/>
      <c r="K500" s="32"/>
      <c r="L500" s="32"/>
      <c r="M500" s="32"/>
      <c r="N500" s="32"/>
      <c r="O500" s="10"/>
    </row>
    <row r="501" spans="2:15" x14ac:dyDescent="0.2">
      <c r="B501" s="32"/>
      <c r="C501" s="32"/>
      <c r="D501" s="32"/>
      <c r="E501" s="10"/>
      <c r="F501" s="10"/>
      <c r="G501" s="10"/>
      <c r="H501" s="10"/>
      <c r="I501" s="10"/>
      <c r="J501" s="10"/>
      <c r="K501" s="32"/>
      <c r="L501" s="32"/>
      <c r="M501" s="32"/>
      <c r="N501" s="32"/>
      <c r="O501" s="10"/>
    </row>
    <row r="502" spans="2:15" x14ac:dyDescent="0.2">
      <c r="B502" s="32"/>
      <c r="C502" s="32"/>
      <c r="D502" s="32"/>
      <c r="E502" s="10"/>
      <c r="F502" s="10"/>
      <c r="G502" s="10"/>
      <c r="H502" s="10"/>
      <c r="I502" s="10"/>
      <c r="J502" s="10"/>
      <c r="K502" s="32"/>
      <c r="L502" s="32"/>
      <c r="M502" s="32"/>
      <c r="N502" s="32"/>
      <c r="O502" s="10"/>
    </row>
    <row r="503" spans="2:15" x14ac:dyDescent="0.2">
      <c r="B503" s="32"/>
      <c r="C503" s="32"/>
      <c r="D503" s="32"/>
      <c r="E503" s="10"/>
      <c r="F503" s="10"/>
      <c r="G503" s="10"/>
      <c r="H503" s="10"/>
      <c r="I503" s="10"/>
      <c r="J503" s="10"/>
      <c r="K503" s="32"/>
      <c r="L503" s="32"/>
      <c r="M503" s="32"/>
      <c r="N503" s="32"/>
      <c r="O503" s="10"/>
    </row>
    <row r="504" spans="2:15" x14ac:dyDescent="0.2">
      <c r="B504" s="32"/>
      <c r="C504" s="32"/>
      <c r="D504" s="32"/>
      <c r="E504" s="10"/>
      <c r="F504" s="10"/>
      <c r="G504" s="10"/>
      <c r="H504" s="10"/>
      <c r="I504" s="10"/>
      <c r="J504" s="10"/>
      <c r="K504" s="32"/>
      <c r="L504" s="32"/>
      <c r="M504" s="32"/>
      <c r="N504" s="32"/>
      <c r="O504" s="10"/>
    </row>
    <row r="505" spans="2:15" x14ac:dyDescent="0.2">
      <c r="B505" s="32"/>
      <c r="C505" s="32"/>
      <c r="D505" s="32"/>
      <c r="E505" s="10"/>
      <c r="F505" s="10"/>
      <c r="G505" s="10"/>
      <c r="H505" s="10"/>
      <c r="I505" s="10"/>
      <c r="J505" s="10"/>
      <c r="K505" s="32"/>
      <c r="L505" s="32"/>
      <c r="M505" s="32"/>
      <c r="N505" s="32"/>
      <c r="O505" s="10"/>
    </row>
    <row r="506" spans="2:15" x14ac:dyDescent="0.2">
      <c r="B506" s="32"/>
      <c r="C506" s="32"/>
      <c r="D506" s="32"/>
      <c r="E506" s="10"/>
      <c r="F506" s="10"/>
      <c r="G506" s="10"/>
      <c r="H506" s="10"/>
      <c r="I506" s="10"/>
      <c r="J506" s="10"/>
      <c r="K506" s="32"/>
      <c r="L506" s="32"/>
      <c r="M506" s="32"/>
      <c r="N506" s="32"/>
      <c r="O506" s="10"/>
    </row>
    <row r="507" spans="2:15" x14ac:dyDescent="0.2">
      <c r="B507" s="32"/>
      <c r="C507" s="32"/>
      <c r="D507" s="32"/>
      <c r="E507" s="10"/>
      <c r="F507" s="10"/>
      <c r="G507" s="10"/>
      <c r="H507" s="10"/>
      <c r="I507" s="10"/>
      <c r="J507" s="10"/>
      <c r="K507" s="32"/>
      <c r="L507" s="32"/>
      <c r="M507" s="32"/>
      <c r="N507" s="32"/>
      <c r="O507" s="10"/>
    </row>
    <row r="508" spans="2:15" x14ac:dyDescent="0.2">
      <c r="B508" s="32"/>
      <c r="C508" s="32"/>
      <c r="D508" s="32"/>
      <c r="E508" s="10"/>
      <c r="F508" s="10"/>
      <c r="G508" s="10"/>
      <c r="H508" s="10"/>
      <c r="I508" s="10"/>
      <c r="J508" s="10"/>
      <c r="K508" s="32"/>
      <c r="L508" s="32"/>
      <c r="M508" s="32"/>
      <c r="N508" s="32"/>
      <c r="O508" s="10"/>
    </row>
    <row r="509" spans="2:15" x14ac:dyDescent="0.2">
      <c r="B509" s="32"/>
      <c r="C509" s="32"/>
      <c r="D509" s="32"/>
      <c r="E509" s="10"/>
      <c r="F509" s="10"/>
      <c r="G509" s="10"/>
      <c r="H509" s="10"/>
      <c r="I509" s="10"/>
      <c r="J509" s="10"/>
      <c r="K509" s="32"/>
      <c r="L509" s="32"/>
      <c r="M509" s="32"/>
      <c r="N509" s="32"/>
      <c r="O509" s="10"/>
    </row>
    <row r="510" spans="2:15" x14ac:dyDescent="0.2">
      <c r="B510" s="32"/>
      <c r="C510" s="32"/>
      <c r="D510" s="32"/>
      <c r="E510" s="10"/>
      <c r="F510" s="10"/>
      <c r="G510" s="10"/>
      <c r="H510" s="10"/>
      <c r="I510" s="10"/>
      <c r="J510" s="10"/>
      <c r="K510" s="32"/>
      <c r="L510" s="32"/>
      <c r="M510" s="32"/>
      <c r="N510" s="32"/>
      <c r="O510" s="10"/>
    </row>
    <row r="511" spans="2:15" x14ac:dyDescent="0.2">
      <c r="B511" s="32"/>
      <c r="C511" s="32"/>
      <c r="D511" s="32"/>
      <c r="E511" s="10"/>
      <c r="F511" s="10"/>
      <c r="G511" s="10"/>
      <c r="H511" s="10"/>
      <c r="I511" s="10"/>
      <c r="J511" s="10"/>
      <c r="K511" s="32"/>
      <c r="L511" s="32"/>
      <c r="M511" s="32"/>
      <c r="N511" s="32"/>
      <c r="O511" s="10"/>
    </row>
    <row r="512" spans="2:15" x14ac:dyDescent="0.2">
      <c r="B512" s="32"/>
      <c r="C512" s="32"/>
      <c r="D512" s="32"/>
      <c r="E512" s="10"/>
      <c r="F512" s="10"/>
      <c r="G512" s="10"/>
      <c r="H512" s="10"/>
      <c r="I512" s="10"/>
      <c r="J512" s="10"/>
      <c r="K512" s="32"/>
      <c r="L512" s="32"/>
      <c r="M512" s="32"/>
      <c r="N512" s="32"/>
      <c r="O512" s="10"/>
    </row>
    <row r="513" spans="2:15" x14ac:dyDescent="0.2">
      <c r="B513" s="32"/>
      <c r="C513" s="32"/>
      <c r="D513" s="32"/>
      <c r="E513" s="10"/>
      <c r="F513" s="10"/>
      <c r="G513" s="10"/>
      <c r="H513" s="10"/>
      <c r="I513" s="10"/>
      <c r="J513" s="10"/>
      <c r="K513" s="32"/>
      <c r="L513" s="32"/>
      <c r="M513" s="32"/>
      <c r="N513" s="32"/>
      <c r="O513" s="10"/>
    </row>
    <row r="514" spans="2:15" x14ac:dyDescent="0.2">
      <c r="B514" s="32"/>
      <c r="C514" s="32"/>
      <c r="D514" s="32"/>
      <c r="E514" s="10"/>
      <c r="F514" s="10"/>
      <c r="G514" s="10"/>
      <c r="H514" s="10"/>
      <c r="I514" s="10"/>
      <c r="J514" s="10"/>
      <c r="K514" s="32"/>
      <c r="L514" s="32"/>
      <c r="M514" s="32"/>
      <c r="N514" s="32"/>
      <c r="O514" s="10"/>
    </row>
    <row r="515" spans="2:15" x14ac:dyDescent="0.2">
      <c r="B515" s="32"/>
      <c r="C515" s="32"/>
      <c r="D515" s="32"/>
      <c r="E515" s="10"/>
      <c r="F515" s="10"/>
      <c r="G515" s="10"/>
      <c r="H515" s="10"/>
      <c r="I515" s="10"/>
      <c r="J515" s="10"/>
      <c r="K515" s="32"/>
      <c r="L515" s="32"/>
      <c r="M515" s="32"/>
      <c r="N515" s="32"/>
      <c r="O515" s="10"/>
    </row>
    <row r="516" spans="2:15" x14ac:dyDescent="0.2">
      <c r="B516" s="32"/>
      <c r="C516" s="32"/>
      <c r="D516" s="32"/>
      <c r="E516" s="10"/>
      <c r="F516" s="10"/>
      <c r="G516" s="10"/>
      <c r="H516" s="10"/>
      <c r="I516" s="10"/>
      <c r="J516" s="10"/>
      <c r="K516" s="32"/>
      <c r="L516" s="32"/>
      <c r="M516" s="32"/>
      <c r="N516" s="32"/>
      <c r="O516" s="10"/>
    </row>
    <row r="517" spans="2:15" x14ac:dyDescent="0.2">
      <c r="B517" s="32"/>
      <c r="C517" s="32"/>
      <c r="D517" s="32"/>
      <c r="E517" s="10"/>
      <c r="F517" s="10"/>
      <c r="G517" s="10"/>
      <c r="H517" s="10"/>
      <c r="I517" s="10"/>
      <c r="J517" s="10"/>
      <c r="K517" s="32"/>
      <c r="L517" s="32"/>
      <c r="M517" s="32"/>
      <c r="N517" s="32"/>
      <c r="O517" s="10"/>
    </row>
    <row r="518" spans="2:15" x14ac:dyDescent="0.2">
      <c r="B518" s="32"/>
      <c r="C518" s="32"/>
      <c r="D518" s="32"/>
      <c r="E518" s="10"/>
      <c r="F518" s="10"/>
      <c r="G518" s="10"/>
      <c r="H518" s="10"/>
      <c r="I518" s="10"/>
      <c r="J518" s="10"/>
      <c r="K518" s="32"/>
      <c r="L518" s="32"/>
      <c r="M518" s="32"/>
      <c r="N518" s="32"/>
      <c r="O518" s="10"/>
    </row>
    <row r="519" spans="2:15" x14ac:dyDescent="0.2">
      <c r="B519" s="32"/>
      <c r="C519" s="32"/>
      <c r="D519" s="32"/>
      <c r="E519" s="10"/>
      <c r="F519" s="10"/>
      <c r="G519" s="10"/>
      <c r="H519" s="10"/>
      <c r="I519" s="10"/>
      <c r="J519" s="10"/>
      <c r="K519" s="32"/>
      <c r="L519" s="32"/>
      <c r="M519" s="32"/>
      <c r="N519" s="32"/>
      <c r="O519" s="10"/>
    </row>
    <row r="520" spans="2:15" x14ac:dyDescent="0.2">
      <c r="B520" s="32"/>
      <c r="C520" s="32"/>
      <c r="D520" s="32"/>
      <c r="E520" s="10"/>
      <c r="F520" s="10"/>
      <c r="G520" s="10"/>
      <c r="H520" s="10"/>
      <c r="I520" s="10"/>
      <c r="J520" s="10"/>
      <c r="K520" s="32"/>
      <c r="L520" s="32"/>
      <c r="M520" s="32"/>
      <c r="N520" s="32"/>
      <c r="O520" s="10"/>
    </row>
    <row r="521" spans="2:15" x14ac:dyDescent="0.2">
      <c r="B521" s="32"/>
      <c r="C521" s="32"/>
      <c r="D521" s="32"/>
      <c r="E521" s="10"/>
      <c r="F521" s="10"/>
      <c r="G521" s="10"/>
      <c r="H521" s="10"/>
      <c r="I521" s="10"/>
      <c r="J521" s="10"/>
      <c r="K521" s="32"/>
      <c r="L521" s="32"/>
      <c r="M521" s="32"/>
      <c r="N521" s="32"/>
      <c r="O521" s="10"/>
    </row>
    <row r="522" spans="2:15" x14ac:dyDescent="0.2">
      <c r="B522" s="32"/>
      <c r="C522" s="32"/>
      <c r="D522" s="32"/>
      <c r="E522" s="10"/>
      <c r="F522" s="10"/>
      <c r="G522" s="10"/>
      <c r="H522" s="10"/>
      <c r="I522" s="10"/>
      <c r="J522" s="10"/>
      <c r="K522" s="32"/>
      <c r="L522" s="32"/>
      <c r="M522" s="32"/>
      <c r="N522" s="32"/>
      <c r="O522" s="10"/>
    </row>
    <row r="523" spans="2:15" x14ac:dyDescent="0.2">
      <c r="B523" s="32"/>
      <c r="C523" s="32"/>
      <c r="D523" s="32"/>
      <c r="E523" s="10"/>
      <c r="F523" s="10"/>
      <c r="G523" s="10"/>
      <c r="H523" s="10"/>
      <c r="I523" s="10"/>
      <c r="J523" s="10"/>
      <c r="K523" s="32"/>
      <c r="L523" s="32"/>
      <c r="M523" s="32"/>
      <c r="N523" s="32"/>
      <c r="O523" s="10"/>
    </row>
    <row r="524" spans="2:15" x14ac:dyDescent="0.2">
      <c r="B524" s="32"/>
      <c r="C524" s="32"/>
      <c r="D524" s="32"/>
      <c r="E524" s="10"/>
      <c r="F524" s="10"/>
      <c r="G524" s="10"/>
      <c r="H524" s="10"/>
      <c r="I524" s="10"/>
      <c r="J524" s="10"/>
      <c r="K524" s="32"/>
      <c r="L524" s="32"/>
      <c r="M524" s="32"/>
      <c r="N524" s="32"/>
      <c r="O524" s="10"/>
    </row>
    <row r="525" spans="2:15" x14ac:dyDescent="0.2">
      <c r="B525" s="32"/>
      <c r="C525" s="32"/>
      <c r="D525" s="32"/>
      <c r="E525" s="10"/>
      <c r="F525" s="10"/>
      <c r="G525" s="10"/>
      <c r="H525" s="10"/>
      <c r="I525" s="10"/>
      <c r="J525" s="10"/>
      <c r="K525" s="32"/>
      <c r="L525" s="32"/>
      <c r="M525" s="32"/>
      <c r="N525" s="32"/>
      <c r="O525" s="10"/>
    </row>
    <row r="526" spans="2:15" x14ac:dyDescent="0.2">
      <c r="B526" s="32"/>
      <c r="C526" s="32"/>
      <c r="D526" s="32"/>
      <c r="E526" s="10"/>
      <c r="F526" s="10"/>
      <c r="G526" s="10"/>
      <c r="H526" s="10"/>
      <c r="I526" s="10"/>
      <c r="J526" s="10"/>
      <c r="K526" s="32"/>
      <c r="L526" s="32"/>
      <c r="M526" s="32"/>
      <c r="N526" s="32"/>
      <c r="O526" s="10"/>
    </row>
    <row r="527" spans="2:15" x14ac:dyDescent="0.2">
      <c r="B527" s="32"/>
      <c r="C527" s="32"/>
      <c r="D527" s="32"/>
      <c r="E527" s="10"/>
      <c r="F527" s="10"/>
      <c r="G527" s="10"/>
      <c r="H527" s="10"/>
      <c r="I527" s="10"/>
      <c r="J527" s="10"/>
      <c r="K527" s="32"/>
      <c r="L527" s="32"/>
      <c r="M527" s="32"/>
      <c r="N527" s="32"/>
      <c r="O527" s="10"/>
    </row>
    <row r="528" spans="2:15" x14ac:dyDescent="0.2">
      <c r="B528" s="32"/>
      <c r="C528" s="32"/>
      <c r="D528" s="32"/>
      <c r="E528" s="10"/>
      <c r="F528" s="10"/>
      <c r="G528" s="10"/>
      <c r="H528" s="10"/>
      <c r="I528" s="10"/>
      <c r="J528" s="10"/>
      <c r="K528" s="32"/>
      <c r="L528" s="32"/>
      <c r="M528" s="32"/>
      <c r="N528" s="32"/>
      <c r="O528" s="10"/>
    </row>
    <row r="529" spans="2:15" x14ac:dyDescent="0.2">
      <c r="B529" s="32"/>
      <c r="C529" s="32"/>
      <c r="D529" s="32"/>
      <c r="E529" s="10"/>
      <c r="F529" s="10"/>
      <c r="G529" s="10"/>
      <c r="H529" s="10"/>
      <c r="I529" s="10"/>
      <c r="J529" s="10"/>
      <c r="K529" s="32"/>
      <c r="L529" s="32"/>
      <c r="M529" s="32"/>
      <c r="N529" s="32"/>
      <c r="O529" s="10"/>
    </row>
    <row r="530" spans="2:15" x14ac:dyDescent="0.2">
      <c r="B530" s="32"/>
      <c r="C530" s="32"/>
      <c r="D530" s="32"/>
      <c r="E530" s="10"/>
      <c r="F530" s="10"/>
      <c r="G530" s="10"/>
      <c r="H530" s="10"/>
      <c r="I530" s="10"/>
      <c r="J530" s="10"/>
      <c r="K530" s="32"/>
      <c r="L530" s="32"/>
      <c r="M530" s="32"/>
      <c r="N530" s="32"/>
      <c r="O530" s="10"/>
    </row>
    <row r="531" spans="2:15" x14ac:dyDescent="0.2">
      <c r="B531" s="32"/>
      <c r="C531" s="32"/>
      <c r="D531" s="32"/>
      <c r="E531" s="10"/>
      <c r="F531" s="10"/>
      <c r="G531" s="10"/>
      <c r="H531" s="10"/>
      <c r="I531" s="10"/>
      <c r="J531" s="10"/>
      <c r="K531" s="32"/>
      <c r="L531" s="32"/>
      <c r="M531" s="32"/>
      <c r="N531" s="32"/>
      <c r="O531" s="10"/>
    </row>
    <row r="532" spans="2:15" x14ac:dyDescent="0.2">
      <c r="B532" s="32"/>
      <c r="C532" s="32"/>
      <c r="D532" s="32"/>
      <c r="E532" s="10"/>
      <c r="F532" s="10"/>
      <c r="G532" s="10"/>
      <c r="H532" s="10"/>
      <c r="I532" s="10"/>
      <c r="J532" s="10"/>
      <c r="K532" s="32"/>
      <c r="L532" s="32"/>
      <c r="M532" s="32"/>
      <c r="N532" s="32"/>
      <c r="O532" s="10"/>
    </row>
    <row r="533" spans="2:15" x14ac:dyDescent="0.2">
      <c r="B533" s="32"/>
      <c r="C533" s="32"/>
      <c r="D533" s="32"/>
      <c r="E533" s="10"/>
      <c r="F533" s="10"/>
      <c r="G533" s="10"/>
      <c r="H533" s="10"/>
      <c r="I533" s="10"/>
      <c r="J533" s="10"/>
      <c r="K533" s="32"/>
      <c r="L533" s="32"/>
      <c r="M533" s="32"/>
      <c r="N533" s="32"/>
      <c r="O533" s="10"/>
    </row>
    <row r="534" spans="2:15" x14ac:dyDescent="0.2">
      <c r="B534" s="32"/>
      <c r="C534" s="32"/>
      <c r="D534" s="32"/>
      <c r="E534" s="10"/>
      <c r="F534" s="10"/>
      <c r="G534" s="10"/>
      <c r="H534" s="10"/>
      <c r="I534" s="10"/>
      <c r="J534" s="10"/>
      <c r="K534" s="32"/>
      <c r="L534" s="32"/>
      <c r="M534" s="32"/>
      <c r="N534" s="32"/>
      <c r="O534" s="10"/>
    </row>
    <row r="535" spans="2:15" x14ac:dyDescent="0.2">
      <c r="B535" s="32"/>
      <c r="C535" s="32"/>
      <c r="D535" s="32"/>
      <c r="E535" s="10"/>
      <c r="F535" s="10"/>
      <c r="G535" s="10"/>
      <c r="H535" s="10"/>
      <c r="I535" s="10"/>
      <c r="J535" s="10"/>
      <c r="K535" s="32"/>
      <c r="L535" s="32"/>
      <c r="M535" s="32"/>
      <c r="N535" s="32"/>
      <c r="O535" s="10"/>
    </row>
    <row r="536" spans="2:15" x14ac:dyDescent="0.2">
      <c r="B536" s="32"/>
      <c r="C536" s="32"/>
      <c r="D536" s="32"/>
      <c r="E536" s="10"/>
      <c r="F536" s="10"/>
      <c r="G536" s="10"/>
      <c r="H536" s="10"/>
      <c r="I536" s="10"/>
      <c r="J536" s="10"/>
      <c r="K536" s="32"/>
      <c r="L536" s="32"/>
      <c r="M536" s="32"/>
      <c r="N536" s="32"/>
      <c r="O536" s="10"/>
    </row>
    <row r="537" spans="2:15" x14ac:dyDescent="0.2">
      <c r="B537" s="32"/>
      <c r="C537" s="32"/>
      <c r="D537" s="32"/>
      <c r="E537" s="10"/>
      <c r="F537" s="10"/>
      <c r="G537" s="10"/>
      <c r="H537" s="10"/>
      <c r="I537" s="10"/>
      <c r="J537" s="10"/>
      <c r="K537" s="32"/>
      <c r="L537" s="32"/>
      <c r="M537" s="32"/>
      <c r="N537" s="32"/>
      <c r="O537" s="10"/>
    </row>
    <row r="538" spans="2:15" x14ac:dyDescent="0.2">
      <c r="B538" s="32"/>
      <c r="C538" s="32"/>
      <c r="D538" s="32"/>
      <c r="E538" s="10"/>
      <c r="F538" s="10"/>
      <c r="G538" s="10"/>
      <c r="H538" s="10"/>
      <c r="I538" s="10"/>
      <c r="J538" s="10"/>
      <c r="K538" s="32"/>
      <c r="L538" s="32"/>
      <c r="M538" s="32"/>
      <c r="N538" s="32"/>
      <c r="O538" s="10"/>
    </row>
    <row r="539" spans="2:15" x14ac:dyDescent="0.2">
      <c r="B539" s="32"/>
      <c r="C539" s="32"/>
      <c r="D539" s="32"/>
      <c r="E539" s="10"/>
      <c r="F539" s="10"/>
      <c r="G539" s="10"/>
      <c r="H539" s="10"/>
      <c r="I539" s="10"/>
      <c r="J539" s="10"/>
      <c r="K539" s="32"/>
      <c r="L539" s="32"/>
      <c r="M539" s="32"/>
      <c r="N539" s="32"/>
      <c r="O539" s="10"/>
    </row>
    <row r="540" spans="2:15" x14ac:dyDescent="0.2">
      <c r="B540" s="32"/>
      <c r="C540" s="32"/>
      <c r="D540" s="32"/>
      <c r="E540" s="10"/>
      <c r="F540" s="10"/>
      <c r="G540" s="10"/>
      <c r="H540" s="10"/>
      <c r="I540" s="10"/>
      <c r="J540" s="10"/>
      <c r="K540" s="32"/>
      <c r="L540" s="32"/>
      <c r="M540" s="32"/>
      <c r="N540" s="32"/>
      <c r="O540" s="10"/>
    </row>
    <row r="541" spans="2:15" x14ac:dyDescent="0.2">
      <c r="B541" s="32"/>
      <c r="C541" s="32"/>
      <c r="D541" s="32"/>
      <c r="E541" s="10"/>
      <c r="F541" s="10"/>
      <c r="G541" s="10"/>
      <c r="H541" s="10"/>
      <c r="I541" s="10"/>
      <c r="J541" s="10"/>
      <c r="K541" s="32"/>
      <c r="L541" s="32"/>
      <c r="M541" s="32"/>
      <c r="N541" s="32"/>
      <c r="O541" s="10"/>
    </row>
    <row r="542" spans="2:15" x14ac:dyDescent="0.2">
      <c r="B542" s="32"/>
      <c r="C542" s="32"/>
      <c r="D542" s="32"/>
      <c r="E542" s="10"/>
      <c r="F542" s="10"/>
      <c r="G542" s="10"/>
      <c r="H542" s="10"/>
      <c r="I542" s="10"/>
      <c r="J542" s="10"/>
      <c r="K542" s="32"/>
      <c r="L542" s="32"/>
      <c r="M542" s="32"/>
      <c r="N542" s="32"/>
      <c r="O542" s="10"/>
    </row>
    <row r="543" spans="2:15" x14ac:dyDescent="0.2">
      <c r="B543" s="32"/>
      <c r="C543" s="32"/>
      <c r="D543" s="32"/>
      <c r="E543" s="10"/>
      <c r="F543" s="10"/>
      <c r="G543" s="10"/>
      <c r="H543" s="10"/>
      <c r="I543" s="10"/>
      <c r="J543" s="10"/>
      <c r="K543" s="32"/>
      <c r="L543" s="32"/>
      <c r="M543" s="32"/>
      <c r="N543" s="32"/>
      <c r="O543" s="10"/>
    </row>
    <row r="544" spans="2:15" x14ac:dyDescent="0.2">
      <c r="B544" s="32"/>
      <c r="C544" s="32"/>
      <c r="D544" s="32"/>
      <c r="E544" s="10"/>
      <c r="F544" s="10"/>
      <c r="G544" s="10"/>
      <c r="H544" s="10"/>
      <c r="I544" s="10"/>
      <c r="J544" s="10"/>
      <c r="K544" s="32"/>
      <c r="L544" s="32"/>
      <c r="M544" s="32"/>
      <c r="N544" s="32"/>
      <c r="O544" s="10"/>
    </row>
    <row r="545" spans="2:15" x14ac:dyDescent="0.2">
      <c r="B545" s="32"/>
      <c r="C545" s="32"/>
      <c r="D545" s="32"/>
      <c r="E545" s="10"/>
      <c r="F545" s="10"/>
      <c r="G545" s="10"/>
      <c r="H545" s="10"/>
      <c r="I545" s="10"/>
      <c r="J545" s="10"/>
      <c r="K545" s="32"/>
      <c r="L545" s="32"/>
      <c r="M545" s="32"/>
      <c r="N545" s="32"/>
      <c r="O545" s="10"/>
    </row>
    <row r="546" spans="2:15" x14ac:dyDescent="0.2">
      <c r="B546" s="32"/>
      <c r="C546" s="32"/>
      <c r="D546" s="32"/>
      <c r="E546" s="10"/>
      <c r="F546" s="10"/>
      <c r="G546" s="10"/>
      <c r="H546" s="10"/>
      <c r="I546" s="10"/>
      <c r="J546" s="10"/>
      <c r="K546" s="32"/>
      <c r="L546" s="32"/>
      <c r="M546" s="32"/>
      <c r="N546" s="32"/>
      <c r="O546" s="10"/>
    </row>
    <row r="547" spans="2:15" x14ac:dyDescent="0.2">
      <c r="B547" s="32"/>
      <c r="C547" s="32"/>
      <c r="D547" s="32"/>
      <c r="E547" s="10"/>
      <c r="F547" s="10"/>
      <c r="G547" s="10"/>
      <c r="H547" s="10"/>
      <c r="I547" s="10"/>
      <c r="J547" s="10"/>
      <c r="K547" s="32"/>
      <c r="L547" s="32"/>
      <c r="M547" s="32"/>
      <c r="N547" s="32"/>
      <c r="O547" s="10"/>
    </row>
    <row r="548" spans="2:15" x14ac:dyDescent="0.2">
      <c r="B548" s="32"/>
      <c r="C548" s="32"/>
      <c r="D548" s="32"/>
      <c r="E548" s="10"/>
      <c r="F548" s="10"/>
      <c r="G548" s="10"/>
      <c r="H548" s="10"/>
      <c r="I548" s="10"/>
      <c r="J548" s="10"/>
      <c r="K548" s="32"/>
      <c r="L548" s="32"/>
      <c r="M548" s="32"/>
      <c r="N548" s="32"/>
      <c r="O548" s="10"/>
    </row>
    <row r="549" spans="2:15" x14ac:dyDescent="0.2">
      <c r="B549" s="32"/>
      <c r="C549" s="32"/>
      <c r="D549" s="32"/>
      <c r="E549" s="10"/>
      <c r="F549" s="10"/>
      <c r="G549" s="10"/>
      <c r="H549" s="10"/>
      <c r="I549" s="10"/>
      <c r="J549" s="10"/>
      <c r="K549" s="32"/>
      <c r="L549" s="32"/>
      <c r="M549" s="32"/>
      <c r="N549" s="32"/>
      <c r="O549" s="10"/>
    </row>
    <row r="550" spans="2:15" x14ac:dyDescent="0.2">
      <c r="B550" s="32"/>
      <c r="C550" s="32"/>
      <c r="D550" s="32"/>
      <c r="E550" s="10"/>
      <c r="F550" s="10"/>
      <c r="G550" s="10"/>
      <c r="H550" s="10"/>
      <c r="I550" s="10"/>
      <c r="J550" s="10"/>
      <c r="K550" s="32"/>
      <c r="L550" s="32"/>
      <c r="M550" s="32"/>
      <c r="N550" s="32"/>
      <c r="O550" s="10"/>
    </row>
    <row r="551" spans="2:15" x14ac:dyDescent="0.2">
      <c r="B551" s="32"/>
      <c r="C551" s="32"/>
      <c r="D551" s="32"/>
      <c r="E551" s="10"/>
      <c r="F551" s="10"/>
      <c r="G551" s="10"/>
      <c r="H551" s="10"/>
      <c r="I551" s="10"/>
      <c r="J551" s="10"/>
      <c r="K551" s="32"/>
      <c r="L551" s="32"/>
      <c r="M551" s="32"/>
      <c r="N551" s="32"/>
      <c r="O551" s="10"/>
    </row>
    <row r="552" spans="2:15" x14ac:dyDescent="0.2">
      <c r="B552" s="32"/>
      <c r="C552" s="32"/>
      <c r="D552" s="32"/>
      <c r="E552" s="10"/>
      <c r="F552" s="10"/>
      <c r="G552" s="10"/>
      <c r="H552" s="10"/>
      <c r="I552" s="10"/>
      <c r="J552" s="10"/>
      <c r="K552" s="32"/>
      <c r="L552" s="32"/>
      <c r="M552" s="32"/>
      <c r="N552" s="32"/>
      <c r="O552" s="10"/>
    </row>
    <row r="553" spans="2:15" x14ac:dyDescent="0.2">
      <c r="B553" s="32"/>
      <c r="C553" s="32"/>
      <c r="D553" s="32"/>
      <c r="E553" s="10"/>
      <c r="F553" s="10"/>
      <c r="G553" s="10"/>
      <c r="H553" s="10"/>
      <c r="I553" s="10"/>
      <c r="J553" s="10"/>
      <c r="K553" s="32"/>
      <c r="L553" s="32"/>
      <c r="M553" s="32"/>
      <c r="N553" s="32"/>
      <c r="O553" s="10"/>
    </row>
    <row r="554" spans="2:15" x14ac:dyDescent="0.2">
      <c r="B554" s="32"/>
      <c r="C554" s="32"/>
      <c r="D554" s="32"/>
      <c r="E554" s="10"/>
      <c r="F554" s="10"/>
      <c r="G554" s="10"/>
      <c r="H554" s="10"/>
      <c r="I554" s="10"/>
      <c r="J554" s="10"/>
      <c r="K554" s="32"/>
      <c r="L554" s="32"/>
      <c r="M554" s="32"/>
      <c r="N554" s="32"/>
      <c r="O554" s="10"/>
    </row>
    <row r="555" spans="2:15" x14ac:dyDescent="0.2">
      <c r="B555" s="32"/>
      <c r="C555" s="32"/>
      <c r="D555" s="32"/>
      <c r="E555" s="10"/>
      <c r="F555" s="10"/>
      <c r="G555" s="10"/>
      <c r="H555" s="10"/>
      <c r="I555" s="10"/>
      <c r="J555" s="10"/>
      <c r="K555" s="32"/>
      <c r="L555" s="32"/>
      <c r="M555" s="32"/>
      <c r="N555" s="32"/>
      <c r="O555" s="10"/>
    </row>
    <row r="556" spans="2:15" x14ac:dyDescent="0.2">
      <c r="B556" s="32"/>
      <c r="C556" s="32"/>
      <c r="D556" s="32"/>
      <c r="E556" s="10"/>
      <c r="F556" s="10"/>
      <c r="G556" s="10"/>
      <c r="H556" s="10"/>
      <c r="I556" s="10"/>
      <c r="J556" s="10"/>
      <c r="K556" s="32"/>
      <c r="L556" s="32"/>
      <c r="M556" s="32"/>
      <c r="N556" s="32"/>
      <c r="O556" s="10"/>
    </row>
    <row r="557" spans="2:15" x14ac:dyDescent="0.2">
      <c r="B557" s="32"/>
      <c r="C557" s="32"/>
      <c r="D557" s="32"/>
      <c r="E557" s="10"/>
      <c r="F557" s="10"/>
      <c r="G557" s="10"/>
      <c r="H557" s="10"/>
      <c r="I557" s="10"/>
      <c r="J557" s="10"/>
      <c r="K557" s="32"/>
      <c r="L557" s="32"/>
      <c r="M557" s="32"/>
      <c r="N557" s="32"/>
      <c r="O557" s="10"/>
    </row>
    <row r="558" spans="2:15" x14ac:dyDescent="0.2">
      <c r="B558" s="32"/>
      <c r="C558" s="32"/>
      <c r="D558" s="32"/>
      <c r="E558" s="10"/>
      <c r="F558" s="10"/>
      <c r="G558" s="10"/>
      <c r="H558" s="10"/>
      <c r="I558" s="10"/>
      <c r="J558" s="10"/>
      <c r="K558" s="32"/>
      <c r="L558" s="32"/>
      <c r="M558" s="32"/>
      <c r="N558" s="32"/>
      <c r="O558" s="10"/>
    </row>
    <row r="559" spans="2:15" x14ac:dyDescent="0.2">
      <c r="B559" s="32"/>
      <c r="C559" s="32"/>
      <c r="D559" s="32"/>
      <c r="E559" s="10"/>
      <c r="F559" s="10"/>
      <c r="G559" s="10"/>
      <c r="H559" s="10"/>
      <c r="I559" s="10"/>
      <c r="J559" s="10"/>
      <c r="K559" s="32"/>
      <c r="L559" s="32"/>
      <c r="M559" s="32"/>
      <c r="N559" s="32"/>
      <c r="O559" s="10"/>
    </row>
    <row r="560" spans="2:15" x14ac:dyDescent="0.2">
      <c r="B560" s="32"/>
      <c r="C560" s="32"/>
      <c r="D560" s="32"/>
      <c r="E560" s="10"/>
      <c r="F560" s="10"/>
      <c r="G560" s="10"/>
      <c r="H560" s="10"/>
      <c r="I560" s="10"/>
      <c r="J560" s="10"/>
      <c r="K560" s="32"/>
      <c r="L560" s="32"/>
      <c r="M560" s="32"/>
      <c r="N560" s="32"/>
      <c r="O560" s="10"/>
    </row>
    <row r="561" spans="2:15" x14ac:dyDescent="0.2">
      <c r="B561" s="32"/>
      <c r="C561" s="32"/>
      <c r="D561" s="32"/>
      <c r="E561" s="10"/>
      <c r="F561" s="10"/>
      <c r="G561" s="10"/>
      <c r="H561" s="10"/>
      <c r="I561" s="10"/>
      <c r="J561" s="10"/>
      <c r="K561" s="32"/>
      <c r="L561" s="32"/>
      <c r="M561" s="32"/>
      <c r="N561" s="32"/>
      <c r="O561" s="10"/>
    </row>
    <row r="562" spans="2:15" x14ac:dyDescent="0.2">
      <c r="B562" s="32"/>
      <c r="C562" s="32"/>
      <c r="D562" s="32"/>
      <c r="E562" s="10"/>
      <c r="F562" s="10"/>
      <c r="G562" s="10"/>
      <c r="H562" s="10"/>
      <c r="I562" s="10"/>
      <c r="J562" s="10"/>
      <c r="K562" s="32"/>
      <c r="L562" s="32"/>
      <c r="M562" s="32"/>
      <c r="N562" s="32"/>
      <c r="O562" s="10"/>
    </row>
    <row r="563" spans="2:15" x14ac:dyDescent="0.2">
      <c r="B563" s="32"/>
      <c r="C563" s="32"/>
      <c r="D563" s="32"/>
      <c r="E563" s="10"/>
      <c r="F563" s="10"/>
      <c r="G563" s="10"/>
      <c r="H563" s="10"/>
      <c r="I563" s="10"/>
      <c r="J563" s="10"/>
      <c r="K563" s="32"/>
      <c r="L563" s="32"/>
      <c r="M563" s="32"/>
      <c r="N563" s="32"/>
      <c r="O563" s="10"/>
    </row>
    <row r="564" spans="2:15" x14ac:dyDescent="0.2">
      <c r="B564" s="32"/>
      <c r="C564" s="32"/>
      <c r="D564" s="32"/>
      <c r="E564" s="10"/>
      <c r="F564" s="10"/>
      <c r="G564" s="10"/>
      <c r="H564" s="10"/>
      <c r="I564" s="10"/>
      <c r="J564" s="10"/>
      <c r="K564" s="32"/>
      <c r="L564" s="32"/>
      <c r="M564" s="32"/>
      <c r="N564" s="32"/>
      <c r="O564" s="10"/>
    </row>
    <row r="565" spans="2:15" x14ac:dyDescent="0.2">
      <c r="B565" s="32"/>
      <c r="C565" s="32"/>
      <c r="D565" s="32"/>
      <c r="E565" s="10"/>
      <c r="F565" s="10"/>
      <c r="G565" s="10"/>
      <c r="H565" s="10"/>
      <c r="I565" s="10"/>
      <c r="J565" s="10"/>
      <c r="K565" s="32"/>
      <c r="L565" s="32"/>
      <c r="M565" s="32"/>
      <c r="N565" s="32"/>
      <c r="O565" s="10"/>
    </row>
    <row r="566" spans="2:15" x14ac:dyDescent="0.2">
      <c r="B566" s="32"/>
      <c r="C566" s="32"/>
      <c r="D566" s="32"/>
      <c r="E566" s="10"/>
      <c r="F566" s="10"/>
      <c r="G566" s="10"/>
      <c r="H566" s="10"/>
      <c r="I566" s="10"/>
      <c r="J566" s="10"/>
      <c r="K566" s="32"/>
      <c r="L566" s="32"/>
      <c r="M566" s="32"/>
      <c r="N566" s="32"/>
      <c r="O566" s="10"/>
    </row>
    <row r="567" spans="2:15" x14ac:dyDescent="0.2">
      <c r="B567" s="32"/>
      <c r="C567" s="32"/>
      <c r="D567" s="32"/>
      <c r="E567" s="10"/>
      <c r="F567" s="10"/>
      <c r="G567" s="10"/>
      <c r="H567" s="10"/>
      <c r="I567" s="10"/>
      <c r="J567" s="10"/>
      <c r="K567" s="32"/>
      <c r="L567" s="32"/>
      <c r="M567" s="32"/>
      <c r="N567" s="32"/>
      <c r="O567" s="10"/>
    </row>
    <row r="568" spans="2:15" x14ac:dyDescent="0.2">
      <c r="B568" s="32"/>
      <c r="C568" s="32"/>
      <c r="D568" s="32"/>
      <c r="E568" s="10"/>
      <c r="F568" s="10"/>
      <c r="G568" s="10"/>
      <c r="H568" s="10"/>
      <c r="I568" s="10"/>
      <c r="J568" s="10"/>
      <c r="K568" s="32"/>
      <c r="L568" s="32"/>
      <c r="M568" s="32"/>
      <c r="N568" s="32"/>
      <c r="O568" s="10"/>
    </row>
    <row r="569" spans="2:15" x14ac:dyDescent="0.2">
      <c r="B569" s="32"/>
      <c r="C569" s="32"/>
      <c r="D569" s="32"/>
      <c r="E569" s="10"/>
      <c r="F569" s="10"/>
      <c r="G569" s="10"/>
      <c r="H569" s="10"/>
      <c r="I569" s="10"/>
      <c r="J569" s="10"/>
      <c r="K569" s="32"/>
      <c r="L569" s="32"/>
      <c r="M569" s="32"/>
      <c r="N569" s="32"/>
      <c r="O569" s="10"/>
    </row>
    <row r="570" spans="2:15" x14ac:dyDescent="0.2">
      <c r="B570" s="32"/>
      <c r="C570" s="32"/>
      <c r="D570" s="32"/>
      <c r="E570" s="10"/>
      <c r="F570" s="10"/>
      <c r="G570" s="10"/>
      <c r="H570" s="10"/>
      <c r="I570" s="10"/>
      <c r="J570" s="10"/>
      <c r="K570" s="32"/>
      <c r="L570" s="32"/>
      <c r="M570" s="32"/>
      <c r="N570" s="32"/>
      <c r="O570" s="10"/>
    </row>
    <row r="571" spans="2:15" x14ac:dyDescent="0.2">
      <c r="B571" s="32"/>
      <c r="C571" s="32"/>
      <c r="D571" s="32"/>
      <c r="E571" s="10"/>
      <c r="F571" s="10"/>
      <c r="G571" s="10"/>
      <c r="H571" s="10"/>
      <c r="I571" s="10"/>
      <c r="J571" s="10"/>
      <c r="K571" s="32"/>
      <c r="L571" s="32"/>
      <c r="M571" s="32"/>
      <c r="N571" s="32"/>
      <c r="O571" s="10"/>
    </row>
    <row r="572" spans="2:15" x14ac:dyDescent="0.2">
      <c r="B572" s="32"/>
      <c r="C572" s="32"/>
      <c r="D572" s="32"/>
      <c r="E572" s="10"/>
      <c r="F572" s="10"/>
      <c r="G572" s="10"/>
      <c r="H572" s="10"/>
      <c r="I572" s="10"/>
      <c r="J572" s="10"/>
      <c r="K572" s="32"/>
      <c r="L572" s="32"/>
      <c r="M572" s="32"/>
      <c r="N572" s="32"/>
      <c r="O572" s="10"/>
    </row>
    <row r="573" spans="2:15" x14ac:dyDescent="0.2">
      <c r="B573" s="32"/>
      <c r="C573" s="32"/>
      <c r="D573" s="32"/>
      <c r="E573" s="10"/>
      <c r="F573" s="10"/>
      <c r="G573" s="10"/>
      <c r="H573" s="10"/>
      <c r="I573" s="10"/>
      <c r="J573" s="10"/>
      <c r="K573" s="32"/>
      <c r="L573" s="32"/>
      <c r="M573" s="32"/>
      <c r="N573" s="32"/>
      <c r="O573" s="10"/>
    </row>
    <row r="574" spans="2:15" x14ac:dyDescent="0.2">
      <c r="B574" s="32"/>
      <c r="C574" s="32"/>
      <c r="D574" s="32"/>
      <c r="E574" s="10"/>
      <c r="F574" s="10"/>
      <c r="G574" s="10"/>
      <c r="H574" s="10"/>
      <c r="I574" s="10"/>
      <c r="J574" s="10"/>
      <c r="K574" s="32"/>
      <c r="L574" s="32"/>
      <c r="M574" s="32"/>
      <c r="N574" s="32"/>
      <c r="O574" s="10"/>
    </row>
    <row r="575" spans="2:15" x14ac:dyDescent="0.2">
      <c r="B575" s="32"/>
      <c r="C575" s="32"/>
      <c r="D575" s="32"/>
      <c r="E575" s="10"/>
      <c r="F575" s="10"/>
      <c r="G575" s="10"/>
      <c r="H575" s="10"/>
      <c r="I575" s="10"/>
      <c r="J575" s="10"/>
      <c r="K575" s="32"/>
      <c r="L575" s="32"/>
      <c r="M575" s="32"/>
      <c r="N575" s="32"/>
      <c r="O575" s="10"/>
    </row>
    <row r="576" spans="2:15" x14ac:dyDescent="0.2">
      <c r="B576" s="32"/>
      <c r="C576" s="32"/>
      <c r="D576" s="32"/>
      <c r="E576" s="10"/>
      <c r="F576" s="10"/>
      <c r="G576" s="10"/>
      <c r="H576" s="10"/>
      <c r="I576" s="10"/>
      <c r="J576" s="10"/>
      <c r="K576" s="32"/>
      <c r="L576" s="32"/>
      <c r="M576" s="32"/>
      <c r="N576" s="32"/>
      <c r="O576" s="10"/>
    </row>
    <row r="577" spans="2:15" x14ac:dyDescent="0.2">
      <c r="B577" s="32"/>
      <c r="C577" s="32"/>
      <c r="D577" s="32"/>
      <c r="E577" s="10"/>
      <c r="F577" s="10"/>
      <c r="G577" s="10"/>
      <c r="H577" s="10"/>
      <c r="I577" s="10"/>
      <c r="J577" s="10"/>
      <c r="K577" s="32"/>
      <c r="L577" s="32"/>
      <c r="M577" s="32"/>
      <c r="N577" s="32"/>
      <c r="O577" s="10"/>
    </row>
    <row r="578" spans="2:15" x14ac:dyDescent="0.2">
      <c r="B578" s="32"/>
      <c r="C578" s="32"/>
      <c r="D578" s="32"/>
      <c r="E578" s="10"/>
      <c r="F578" s="10"/>
      <c r="G578" s="10"/>
      <c r="H578" s="10"/>
      <c r="I578" s="10"/>
      <c r="J578" s="10"/>
      <c r="K578" s="32"/>
      <c r="L578" s="32"/>
      <c r="M578" s="32"/>
      <c r="N578" s="32"/>
      <c r="O578" s="10"/>
    </row>
    <row r="579" spans="2:15" x14ac:dyDescent="0.2">
      <c r="B579" s="32"/>
      <c r="C579" s="32"/>
      <c r="D579" s="32"/>
      <c r="E579" s="10"/>
      <c r="F579" s="10"/>
      <c r="G579" s="10"/>
      <c r="H579" s="10"/>
      <c r="I579" s="10"/>
      <c r="J579" s="10"/>
      <c r="K579" s="32"/>
      <c r="L579" s="32"/>
      <c r="M579" s="32"/>
      <c r="N579" s="32"/>
      <c r="O579" s="10"/>
    </row>
    <row r="580" spans="2:15" x14ac:dyDescent="0.2">
      <c r="B580" s="32"/>
      <c r="C580" s="32"/>
      <c r="D580" s="32"/>
      <c r="E580" s="10"/>
      <c r="F580" s="10"/>
      <c r="G580" s="10"/>
      <c r="H580" s="10"/>
      <c r="I580" s="10"/>
      <c r="J580" s="10"/>
      <c r="K580" s="32"/>
      <c r="L580" s="32"/>
      <c r="M580" s="32"/>
      <c r="N580" s="32"/>
      <c r="O580" s="10"/>
    </row>
    <row r="581" spans="2:15" x14ac:dyDescent="0.2">
      <c r="B581" s="32"/>
      <c r="C581" s="32"/>
      <c r="D581" s="32"/>
      <c r="E581" s="10"/>
      <c r="F581" s="10"/>
      <c r="G581" s="10"/>
      <c r="H581" s="10"/>
      <c r="I581" s="10"/>
      <c r="J581" s="10"/>
      <c r="K581" s="32"/>
      <c r="L581" s="32"/>
      <c r="M581" s="32"/>
      <c r="N581" s="32"/>
      <c r="O581" s="10"/>
    </row>
    <row r="582" spans="2:15" x14ac:dyDescent="0.2">
      <c r="B582" s="32"/>
      <c r="C582" s="32"/>
      <c r="D582" s="32"/>
      <c r="E582" s="10"/>
      <c r="F582" s="10"/>
      <c r="G582" s="10"/>
      <c r="H582" s="10"/>
      <c r="I582" s="10"/>
      <c r="J582" s="10"/>
      <c r="K582" s="32"/>
      <c r="L582" s="32"/>
      <c r="M582" s="32"/>
      <c r="N582" s="32"/>
      <c r="O582" s="10"/>
    </row>
    <row r="583" spans="2:15" x14ac:dyDescent="0.2">
      <c r="B583" s="32"/>
      <c r="C583" s="32"/>
      <c r="D583" s="32"/>
      <c r="E583" s="10"/>
      <c r="F583" s="10"/>
      <c r="G583" s="10"/>
      <c r="H583" s="10"/>
      <c r="I583" s="10"/>
      <c r="J583" s="10"/>
      <c r="K583" s="32"/>
      <c r="L583" s="32"/>
      <c r="M583" s="32"/>
      <c r="N583" s="32"/>
      <c r="O583" s="10"/>
    </row>
    <row r="584" spans="2:15" x14ac:dyDescent="0.2">
      <c r="B584" s="32"/>
      <c r="C584" s="32"/>
      <c r="D584" s="32"/>
      <c r="E584" s="10"/>
      <c r="F584" s="10"/>
      <c r="G584" s="10"/>
      <c r="H584" s="10"/>
      <c r="I584" s="10"/>
      <c r="J584" s="10"/>
      <c r="K584" s="32"/>
      <c r="L584" s="32"/>
      <c r="M584" s="32"/>
      <c r="N584" s="32"/>
      <c r="O584" s="10"/>
    </row>
    <row r="585" spans="2:15" x14ac:dyDescent="0.2">
      <c r="B585" s="32"/>
      <c r="C585" s="32"/>
      <c r="D585" s="32"/>
      <c r="E585" s="10"/>
      <c r="F585" s="10"/>
      <c r="G585" s="10"/>
      <c r="H585" s="10"/>
      <c r="I585" s="10"/>
      <c r="J585" s="10"/>
      <c r="K585" s="32"/>
      <c r="L585" s="32"/>
      <c r="M585" s="32"/>
      <c r="N585" s="32"/>
      <c r="O585" s="10"/>
    </row>
    <row r="586" spans="2:15" x14ac:dyDescent="0.2">
      <c r="B586" s="32"/>
      <c r="C586" s="32"/>
      <c r="D586" s="32"/>
      <c r="E586" s="10"/>
      <c r="F586" s="10"/>
      <c r="G586" s="10"/>
      <c r="H586" s="10"/>
      <c r="I586" s="10"/>
      <c r="J586" s="10"/>
      <c r="K586" s="32"/>
      <c r="L586" s="32"/>
      <c r="M586" s="32"/>
      <c r="N586" s="32"/>
      <c r="O586" s="10"/>
    </row>
    <row r="587" spans="2:15" x14ac:dyDescent="0.2">
      <c r="B587" s="32"/>
      <c r="C587" s="32"/>
      <c r="D587" s="32"/>
      <c r="E587" s="10"/>
      <c r="F587" s="10"/>
      <c r="G587" s="10"/>
      <c r="H587" s="10"/>
      <c r="I587" s="10"/>
      <c r="J587" s="10"/>
      <c r="K587" s="32"/>
      <c r="L587" s="32"/>
      <c r="M587" s="32"/>
      <c r="N587" s="32"/>
      <c r="O587" s="10"/>
    </row>
    <row r="588" spans="2:15" x14ac:dyDescent="0.2">
      <c r="B588" s="32"/>
      <c r="C588" s="32"/>
      <c r="D588" s="32"/>
      <c r="E588" s="10"/>
      <c r="F588" s="10"/>
      <c r="G588" s="10"/>
      <c r="H588" s="10"/>
      <c r="I588" s="10"/>
      <c r="J588" s="10"/>
      <c r="K588" s="32"/>
      <c r="L588" s="32"/>
      <c r="M588" s="32"/>
      <c r="N588" s="32"/>
      <c r="O588" s="10"/>
    </row>
    <row r="589" spans="2:15" x14ac:dyDescent="0.2">
      <c r="B589" s="32"/>
      <c r="C589" s="32"/>
      <c r="D589" s="32"/>
      <c r="E589" s="10"/>
      <c r="F589" s="10"/>
      <c r="G589" s="10"/>
      <c r="H589" s="10"/>
      <c r="I589" s="10"/>
      <c r="J589" s="10"/>
      <c r="K589" s="32"/>
      <c r="L589" s="32"/>
      <c r="M589" s="32"/>
      <c r="N589" s="32"/>
      <c r="O589" s="10"/>
    </row>
    <row r="590" spans="2:15" x14ac:dyDescent="0.2">
      <c r="B590" s="32"/>
      <c r="C590" s="32"/>
      <c r="D590" s="32"/>
      <c r="E590" s="10"/>
      <c r="F590" s="10"/>
      <c r="G590" s="10"/>
      <c r="H590" s="10"/>
      <c r="I590" s="10"/>
      <c r="J590" s="10"/>
      <c r="K590" s="32"/>
      <c r="L590" s="32"/>
      <c r="M590" s="32"/>
      <c r="N590" s="32"/>
      <c r="O590" s="10"/>
    </row>
    <row r="591" spans="2:15" x14ac:dyDescent="0.2">
      <c r="B591" s="32"/>
      <c r="C591" s="32"/>
      <c r="D591" s="32"/>
      <c r="E591" s="10"/>
      <c r="F591" s="10"/>
      <c r="G591" s="10"/>
      <c r="H591" s="10"/>
      <c r="I591" s="10"/>
      <c r="J591" s="10"/>
      <c r="K591" s="32"/>
      <c r="L591" s="32"/>
      <c r="M591" s="32"/>
      <c r="N591" s="32"/>
      <c r="O591" s="10"/>
    </row>
    <row r="592" spans="2:15" x14ac:dyDescent="0.2">
      <c r="B592" s="32"/>
      <c r="C592" s="32"/>
      <c r="D592" s="32"/>
      <c r="E592" s="10"/>
      <c r="F592" s="10"/>
      <c r="G592" s="10"/>
      <c r="H592" s="10"/>
      <c r="I592" s="10"/>
      <c r="J592" s="10"/>
      <c r="K592" s="32"/>
      <c r="L592" s="32"/>
      <c r="M592" s="32"/>
      <c r="N592" s="32"/>
      <c r="O592" s="10"/>
    </row>
    <row r="593" spans="2:15" x14ac:dyDescent="0.2">
      <c r="B593" s="32"/>
      <c r="C593" s="32"/>
      <c r="D593" s="32"/>
      <c r="E593" s="10"/>
      <c r="F593" s="10"/>
      <c r="G593" s="10"/>
      <c r="H593" s="10"/>
      <c r="I593" s="10"/>
      <c r="J593" s="10"/>
      <c r="K593" s="32"/>
      <c r="L593" s="32"/>
      <c r="M593" s="32"/>
      <c r="N593" s="32"/>
      <c r="O593" s="10"/>
    </row>
    <row r="594" spans="2:15" x14ac:dyDescent="0.2">
      <c r="B594" s="32"/>
      <c r="C594" s="32"/>
      <c r="D594" s="32"/>
      <c r="E594" s="10"/>
      <c r="F594" s="10"/>
      <c r="G594" s="10"/>
      <c r="H594" s="10"/>
      <c r="I594" s="10"/>
      <c r="J594" s="10"/>
      <c r="K594" s="32"/>
      <c r="L594" s="32"/>
      <c r="M594" s="32"/>
      <c r="N594" s="32"/>
      <c r="O594" s="10"/>
    </row>
    <row r="595" spans="2:15" x14ac:dyDescent="0.2">
      <c r="B595" s="32"/>
      <c r="C595" s="32"/>
      <c r="D595" s="32"/>
      <c r="E595" s="10"/>
      <c r="F595" s="10"/>
      <c r="G595" s="10"/>
      <c r="H595" s="10"/>
      <c r="I595" s="10"/>
      <c r="J595" s="10"/>
      <c r="K595" s="32"/>
      <c r="L595" s="32"/>
      <c r="M595" s="32"/>
      <c r="N595" s="32"/>
      <c r="O595" s="10"/>
    </row>
    <row r="596" spans="2:15" x14ac:dyDescent="0.2">
      <c r="B596" s="32"/>
      <c r="C596" s="32"/>
      <c r="D596" s="32"/>
      <c r="E596" s="10"/>
      <c r="F596" s="10"/>
      <c r="G596" s="10"/>
      <c r="H596" s="10"/>
      <c r="I596" s="10"/>
      <c r="J596" s="10"/>
      <c r="K596" s="32"/>
      <c r="L596" s="32"/>
      <c r="M596" s="32"/>
      <c r="N596" s="32"/>
      <c r="O596" s="10"/>
    </row>
    <row r="597" spans="2:15" x14ac:dyDescent="0.2">
      <c r="B597" s="32"/>
      <c r="C597" s="32"/>
      <c r="D597" s="32"/>
      <c r="E597" s="10"/>
      <c r="F597" s="10"/>
      <c r="G597" s="10"/>
      <c r="H597" s="10"/>
      <c r="I597" s="10"/>
      <c r="J597" s="10"/>
      <c r="K597" s="32"/>
      <c r="L597" s="32"/>
      <c r="M597" s="32"/>
      <c r="N597" s="32"/>
      <c r="O597" s="10"/>
    </row>
    <row r="598" spans="2:15" x14ac:dyDescent="0.2">
      <c r="B598" s="32"/>
      <c r="C598" s="32"/>
      <c r="D598" s="32"/>
      <c r="E598" s="10"/>
      <c r="F598" s="10"/>
      <c r="G598" s="10"/>
      <c r="H598" s="10"/>
      <c r="I598" s="10"/>
      <c r="J598" s="10"/>
      <c r="K598" s="32"/>
      <c r="L598" s="32"/>
      <c r="M598" s="32"/>
      <c r="N598" s="32"/>
      <c r="O598" s="10"/>
    </row>
    <row r="599" spans="2:15" x14ac:dyDescent="0.2">
      <c r="B599" s="32"/>
      <c r="C599" s="32"/>
      <c r="D599" s="32"/>
      <c r="E599" s="10"/>
      <c r="F599" s="10"/>
      <c r="G599" s="10"/>
      <c r="H599" s="10"/>
      <c r="I599" s="10"/>
      <c r="J599" s="10"/>
      <c r="K599" s="32"/>
      <c r="L599" s="32"/>
      <c r="M599" s="32"/>
      <c r="N599" s="32"/>
      <c r="O599" s="10"/>
    </row>
    <row r="600" spans="2:15" x14ac:dyDescent="0.2">
      <c r="B600" s="32"/>
      <c r="C600" s="32"/>
      <c r="D600" s="32"/>
      <c r="E600" s="10"/>
      <c r="F600" s="10"/>
      <c r="G600" s="10"/>
      <c r="H600" s="10"/>
      <c r="I600" s="10"/>
      <c r="J600" s="10"/>
      <c r="K600" s="32"/>
      <c r="L600" s="32"/>
      <c r="M600" s="32"/>
      <c r="N600" s="32"/>
      <c r="O600" s="10"/>
    </row>
    <row r="601" spans="2:15" x14ac:dyDescent="0.2">
      <c r="B601" s="32"/>
      <c r="C601" s="32"/>
      <c r="D601" s="32"/>
      <c r="E601" s="10"/>
      <c r="F601" s="10"/>
      <c r="G601" s="10"/>
      <c r="H601" s="10"/>
      <c r="I601" s="10"/>
      <c r="J601" s="10"/>
      <c r="K601" s="32"/>
      <c r="L601" s="32"/>
      <c r="M601" s="32"/>
      <c r="N601" s="32"/>
      <c r="O601" s="10"/>
    </row>
    <row r="602" spans="2:15" x14ac:dyDescent="0.2">
      <c r="B602" s="32"/>
      <c r="C602" s="32"/>
      <c r="D602" s="32"/>
      <c r="E602" s="10"/>
      <c r="F602" s="10"/>
      <c r="G602" s="10"/>
      <c r="H602" s="10"/>
      <c r="I602" s="10"/>
      <c r="J602" s="10"/>
      <c r="K602" s="32"/>
      <c r="L602" s="32"/>
      <c r="M602" s="32"/>
      <c r="N602" s="32"/>
      <c r="O602" s="10"/>
    </row>
    <row r="603" spans="2:15" x14ac:dyDescent="0.2">
      <c r="B603" s="32"/>
      <c r="C603" s="32"/>
      <c r="D603" s="32"/>
      <c r="E603" s="10"/>
      <c r="F603" s="10"/>
      <c r="G603" s="10"/>
      <c r="H603" s="10"/>
      <c r="I603" s="10"/>
      <c r="J603" s="10"/>
      <c r="K603" s="32"/>
      <c r="L603" s="32"/>
      <c r="M603" s="32"/>
      <c r="N603" s="32"/>
      <c r="O603" s="10"/>
    </row>
    <row r="604" spans="2:15" x14ac:dyDescent="0.2">
      <c r="B604" s="32"/>
      <c r="C604" s="32"/>
      <c r="D604" s="32"/>
      <c r="E604" s="10"/>
      <c r="F604" s="10"/>
      <c r="G604" s="10"/>
      <c r="H604" s="10"/>
      <c r="I604" s="10"/>
      <c r="J604" s="10"/>
      <c r="K604" s="32"/>
      <c r="L604" s="32"/>
      <c r="M604" s="32"/>
      <c r="N604" s="32"/>
      <c r="O604" s="10"/>
    </row>
    <row r="605" spans="2:15" x14ac:dyDescent="0.2">
      <c r="B605" s="32"/>
      <c r="C605" s="32"/>
      <c r="D605" s="32"/>
      <c r="E605" s="10"/>
      <c r="F605" s="10"/>
      <c r="G605" s="10"/>
      <c r="H605" s="10"/>
      <c r="I605" s="10"/>
      <c r="J605" s="10"/>
      <c r="K605" s="32"/>
      <c r="L605" s="32"/>
      <c r="M605" s="32"/>
      <c r="N605" s="32"/>
      <c r="O605" s="10"/>
    </row>
    <row r="606" spans="2:15" x14ac:dyDescent="0.2">
      <c r="B606" s="32"/>
      <c r="C606" s="32"/>
      <c r="D606" s="32"/>
      <c r="E606" s="10"/>
      <c r="F606" s="10"/>
      <c r="G606" s="10"/>
      <c r="H606" s="10"/>
      <c r="I606" s="10"/>
      <c r="J606" s="10"/>
      <c r="K606" s="32"/>
      <c r="L606" s="32"/>
      <c r="M606" s="32"/>
      <c r="N606" s="32"/>
      <c r="O606" s="10"/>
    </row>
    <row r="607" spans="2:15" x14ac:dyDescent="0.2">
      <c r="B607" s="32"/>
      <c r="C607" s="32"/>
      <c r="D607" s="32"/>
      <c r="E607" s="10"/>
      <c r="F607" s="10"/>
      <c r="G607" s="10"/>
      <c r="H607" s="10"/>
      <c r="I607" s="10"/>
      <c r="J607" s="10"/>
      <c r="K607" s="32"/>
      <c r="L607" s="32"/>
      <c r="M607" s="32"/>
      <c r="N607" s="32"/>
      <c r="O607" s="10"/>
    </row>
    <row r="608" spans="2:15" x14ac:dyDescent="0.2">
      <c r="B608" s="32"/>
      <c r="C608" s="32"/>
      <c r="D608" s="32"/>
      <c r="E608" s="10"/>
      <c r="F608" s="10"/>
      <c r="G608" s="10"/>
      <c r="H608" s="10"/>
      <c r="I608" s="10"/>
      <c r="J608" s="10"/>
      <c r="K608" s="32"/>
      <c r="L608" s="32"/>
      <c r="M608" s="32"/>
      <c r="N608" s="32"/>
      <c r="O608" s="10"/>
    </row>
    <row r="609" spans="2:15" x14ac:dyDescent="0.2">
      <c r="B609" s="32"/>
      <c r="C609" s="32"/>
      <c r="D609" s="32"/>
      <c r="E609" s="10"/>
      <c r="F609" s="10"/>
      <c r="G609" s="10"/>
      <c r="H609" s="10"/>
      <c r="I609" s="10"/>
      <c r="J609" s="10"/>
      <c r="K609" s="32"/>
      <c r="L609" s="32"/>
      <c r="M609" s="32"/>
      <c r="N609" s="32"/>
      <c r="O609" s="10"/>
    </row>
    <row r="610" spans="2:15" x14ac:dyDescent="0.2">
      <c r="B610" s="32"/>
      <c r="C610" s="32"/>
      <c r="D610" s="32"/>
      <c r="E610" s="10"/>
      <c r="F610" s="10"/>
      <c r="G610" s="10"/>
      <c r="H610" s="10"/>
      <c r="I610" s="10"/>
      <c r="J610" s="10"/>
      <c r="K610" s="32"/>
      <c r="L610" s="32"/>
      <c r="M610" s="32"/>
      <c r="N610" s="32"/>
      <c r="O610" s="10"/>
    </row>
    <row r="611" spans="2:15" x14ac:dyDescent="0.2">
      <c r="B611" s="32"/>
      <c r="C611" s="32"/>
      <c r="D611" s="32"/>
      <c r="E611" s="10"/>
      <c r="F611" s="10"/>
      <c r="G611" s="10"/>
      <c r="H611" s="10"/>
      <c r="I611" s="10"/>
      <c r="J611" s="10"/>
      <c r="K611" s="32"/>
      <c r="L611" s="32"/>
      <c r="M611" s="32"/>
      <c r="N611" s="32"/>
      <c r="O611" s="10"/>
    </row>
    <row r="612" spans="2:15" x14ac:dyDescent="0.2">
      <c r="B612" s="32"/>
      <c r="C612" s="32"/>
      <c r="D612" s="32"/>
      <c r="E612" s="10"/>
      <c r="F612" s="10"/>
      <c r="G612" s="10"/>
      <c r="H612" s="10"/>
      <c r="I612" s="10"/>
      <c r="J612" s="10"/>
      <c r="K612" s="32"/>
      <c r="L612" s="32"/>
      <c r="M612" s="32"/>
      <c r="N612" s="32"/>
      <c r="O612" s="10"/>
    </row>
    <row r="613" spans="2:15" x14ac:dyDescent="0.2">
      <c r="B613" s="32"/>
      <c r="C613" s="32"/>
      <c r="D613" s="32"/>
      <c r="E613" s="10"/>
      <c r="F613" s="10"/>
      <c r="G613" s="10"/>
      <c r="H613" s="10"/>
      <c r="I613" s="10"/>
      <c r="J613" s="10"/>
      <c r="K613" s="32"/>
      <c r="L613" s="32"/>
      <c r="M613" s="32"/>
      <c r="N613" s="32"/>
      <c r="O613" s="10"/>
    </row>
    <row r="614" spans="2:15" x14ac:dyDescent="0.2">
      <c r="B614" s="32"/>
      <c r="C614" s="32"/>
      <c r="D614" s="32"/>
      <c r="E614" s="10"/>
      <c r="F614" s="10"/>
      <c r="G614" s="10"/>
      <c r="H614" s="10"/>
      <c r="I614" s="10"/>
      <c r="J614" s="10"/>
      <c r="K614" s="32"/>
      <c r="L614" s="32"/>
      <c r="M614" s="32"/>
      <c r="N614" s="32"/>
      <c r="O614" s="10"/>
    </row>
    <row r="615" spans="2:15" x14ac:dyDescent="0.2">
      <c r="B615" s="32"/>
      <c r="C615" s="32"/>
      <c r="D615" s="32"/>
      <c r="E615" s="10"/>
      <c r="F615" s="10"/>
      <c r="G615" s="10"/>
      <c r="H615" s="10"/>
      <c r="I615" s="10"/>
      <c r="J615" s="10"/>
      <c r="K615" s="32"/>
      <c r="L615" s="32"/>
      <c r="M615" s="32"/>
      <c r="N615" s="32"/>
      <c r="O615" s="10"/>
    </row>
    <row r="616" spans="2:15" x14ac:dyDescent="0.2">
      <c r="B616" s="32"/>
      <c r="C616" s="32"/>
      <c r="D616" s="32"/>
      <c r="E616" s="10"/>
      <c r="F616" s="10"/>
      <c r="G616" s="10"/>
      <c r="H616" s="10"/>
      <c r="I616" s="10"/>
      <c r="J616" s="10"/>
      <c r="K616" s="32"/>
      <c r="L616" s="32"/>
      <c r="M616" s="32"/>
      <c r="N616" s="32"/>
      <c r="O616" s="10"/>
    </row>
    <row r="617" spans="2:15" x14ac:dyDescent="0.2">
      <c r="B617" s="32"/>
      <c r="C617" s="32"/>
      <c r="D617" s="32"/>
      <c r="E617" s="10"/>
      <c r="F617" s="10"/>
      <c r="G617" s="10"/>
      <c r="H617" s="10"/>
      <c r="I617" s="10"/>
      <c r="J617" s="10"/>
      <c r="K617" s="32"/>
      <c r="L617" s="32"/>
      <c r="M617" s="32"/>
      <c r="N617" s="32"/>
      <c r="O617" s="10"/>
    </row>
    <row r="618" spans="2:15" x14ac:dyDescent="0.2">
      <c r="B618" s="32"/>
      <c r="C618" s="32"/>
      <c r="D618" s="32"/>
      <c r="E618" s="10"/>
      <c r="F618" s="10"/>
      <c r="G618" s="10"/>
      <c r="H618" s="10"/>
      <c r="I618" s="10"/>
      <c r="J618" s="10"/>
      <c r="K618" s="32"/>
      <c r="L618" s="32"/>
      <c r="M618" s="32"/>
      <c r="N618" s="32"/>
      <c r="O618" s="10"/>
    </row>
    <row r="619" spans="2:15" x14ac:dyDescent="0.2">
      <c r="B619" s="32"/>
      <c r="C619" s="32"/>
      <c r="D619" s="32"/>
      <c r="E619" s="10"/>
      <c r="F619" s="10"/>
      <c r="G619" s="10"/>
      <c r="H619" s="10"/>
      <c r="I619" s="10"/>
      <c r="J619" s="10"/>
      <c r="K619" s="32"/>
      <c r="L619" s="32"/>
      <c r="M619" s="32"/>
      <c r="N619" s="32"/>
      <c r="O619" s="10"/>
    </row>
    <row r="620" spans="2:15" x14ac:dyDescent="0.2">
      <c r="B620" s="32"/>
      <c r="C620" s="32"/>
      <c r="D620" s="32"/>
      <c r="E620" s="10"/>
      <c r="F620" s="10"/>
      <c r="G620" s="10"/>
      <c r="H620" s="10"/>
      <c r="I620" s="10"/>
      <c r="J620" s="10"/>
      <c r="K620" s="32"/>
      <c r="L620" s="32"/>
      <c r="M620" s="32"/>
      <c r="N620" s="32"/>
      <c r="O620" s="10"/>
    </row>
    <row r="621" spans="2:15" x14ac:dyDescent="0.2">
      <c r="B621" s="32"/>
      <c r="C621" s="32"/>
      <c r="D621" s="32"/>
      <c r="E621" s="10"/>
      <c r="F621" s="10"/>
      <c r="G621" s="10"/>
      <c r="H621" s="10"/>
      <c r="I621" s="10"/>
      <c r="J621" s="10"/>
      <c r="K621" s="32"/>
      <c r="L621" s="32"/>
      <c r="M621" s="32"/>
      <c r="N621" s="32"/>
      <c r="O621" s="10"/>
    </row>
    <row r="622" spans="2:15" x14ac:dyDescent="0.2">
      <c r="B622" s="32"/>
      <c r="C622" s="32"/>
      <c r="D622" s="32"/>
      <c r="E622" s="10"/>
      <c r="F622" s="10"/>
      <c r="G622" s="10"/>
      <c r="H622" s="10"/>
      <c r="I622" s="10"/>
      <c r="J622" s="10"/>
      <c r="K622" s="32"/>
      <c r="L622" s="32"/>
      <c r="M622" s="32"/>
      <c r="N622" s="32"/>
      <c r="O622" s="10"/>
    </row>
    <row r="623" spans="2:15" x14ac:dyDescent="0.2">
      <c r="B623" s="32"/>
      <c r="C623" s="32"/>
      <c r="D623" s="32"/>
      <c r="E623" s="10"/>
      <c r="F623" s="10"/>
      <c r="G623" s="10"/>
      <c r="H623" s="10"/>
      <c r="I623" s="10"/>
      <c r="J623" s="10"/>
      <c r="K623" s="32"/>
      <c r="L623" s="32"/>
      <c r="M623" s="32"/>
      <c r="N623" s="32"/>
      <c r="O623" s="10"/>
    </row>
    <row r="624" spans="2:15" x14ac:dyDescent="0.2">
      <c r="B624" s="32"/>
      <c r="C624" s="32"/>
      <c r="D624" s="32"/>
      <c r="E624" s="10"/>
      <c r="F624" s="10"/>
      <c r="G624" s="10"/>
      <c r="H624" s="10"/>
      <c r="I624" s="10"/>
      <c r="J624" s="10"/>
      <c r="K624" s="32"/>
      <c r="L624" s="32"/>
      <c r="M624" s="32"/>
      <c r="N624" s="32"/>
      <c r="O624" s="10"/>
    </row>
    <row r="625" spans="2:15" x14ac:dyDescent="0.2">
      <c r="B625" s="32"/>
      <c r="C625" s="32"/>
      <c r="D625" s="32"/>
      <c r="E625" s="10"/>
      <c r="F625" s="10"/>
      <c r="G625" s="10"/>
      <c r="H625" s="10"/>
      <c r="I625" s="10"/>
      <c r="J625" s="10"/>
      <c r="K625" s="32"/>
      <c r="L625" s="32"/>
      <c r="M625" s="32"/>
      <c r="N625" s="32"/>
      <c r="O625" s="10"/>
    </row>
    <row r="626" spans="2:15" x14ac:dyDescent="0.2">
      <c r="B626" s="32"/>
      <c r="C626" s="32"/>
      <c r="D626" s="32"/>
      <c r="E626" s="10"/>
      <c r="F626" s="10"/>
      <c r="G626" s="10"/>
      <c r="H626" s="10"/>
      <c r="I626" s="10"/>
      <c r="J626" s="10"/>
      <c r="K626" s="32"/>
      <c r="L626" s="32"/>
      <c r="M626" s="32"/>
      <c r="N626" s="32"/>
      <c r="O626" s="10"/>
    </row>
    <row r="627" spans="2:15" x14ac:dyDescent="0.2">
      <c r="B627" s="32"/>
      <c r="C627" s="32"/>
      <c r="D627" s="32"/>
      <c r="E627" s="10"/>
      <c r="F627" s="10"/>
      <c r="G627" s="10"/>
      <c r="H627" s="10"/>
      <c r="I627" s="10"/>
      <c r="J627" s="10"/>
      <c r="K627" s="32"/>
      <c r="L627" s="32"/>
      <c r="M627" s="32"/>
      <c r="N627" s="32"/>
      <c r="O627" s="10"/>
    </row>
    <row r="628" spans="2:15" x14ac:dyDescent="0.2">
      <c r="B628" s="32"/>
      <c r="C628" s="32"/>
      <c r="D628" s="32"/>
      <c r="E628" s="10"/>
      <c r="F628" s="10"/>
      <c r="G628" s="10"/>
      <c r="H628" s="10"/>
      <c r="I628" s="10"/>
      <c r="J628" s="10"/>
      <c r="K628" s="32"/>
      <c r="L628" s="32"/>
      <c r="M628" s="32"/>
      <c r="N628" s="32"/>
      <c r="O628" s="10"/>
    </row>
    <row r="629" spans="2:15" x14ac:dyDescent="0.2">
      <c r="B629" s="32"/>
      <c r="C629" s="32"/>
      <c r="D629" s="32"/>
      <c r="E629" s="10"/>
      <c r="F629" s="10"/>
      <c r="G629" s="10"/>
      <c r="H629" s="10"/>
      <c r="I629" s="10"/>
      <c r="J629" s="10"/>
      <c r="K629" s="32"/>
      <c r="L629" s="32"/>
      <c r="M629" s="32"/>
      <c r="N629" s="32"/>
      <c r="O629" s="10"/>
    </row>
    <row r="630" spans="2:15" x14ac:dyDescent="0.2">
      <c r="B630" s="32"/>
      <c r="C630" s="32"/>
      <c r="D630" s="32"/>
      <c r="E630" s="10"/>
      <c r="F630" s="10"/>
      <c r="G630" s="10"/>
      <c r="H630" s="10"/>
      <c r="I630" s="10"/>
      <c r="J630" s="10"/>
      <c r="K630" s="32"/>
      <c r="L630" s="32"/>
      <c r="M630" s="32"/>
      <c r="N630" s="32"/>
      <c r="O630" s="10"/>
    </row>
    <row r="631" spans="2:15" x14ac:dyDescent="0.2">
      <c r="B631" s="32"/>
      <c r="C631" s="32"/>
      <c r="D631" s="32"/>
      <c r="E631" s="10"/>
      <c r="F631" s="10"/>
      <c r="G631" s="10"/>
      <c r="H631" s="10"/>
      <c r="I631" s="10"/>
      <c r="J631" s="10"/>
      <c r="K631" s="32"/>
      <c r="L631" s="32"/>
      <c r="M631" s="32"/>
      <c r="N631" s="32"/>
      <c r="O631" s="10"/>
    </row>
    <row r="632" spans="2:15" x14ac:dyDescent="0.2">
      <c r="B632" s="32"/>
      <c r="C632" s="32"/>
      <c r="D632" s="32"/>
      <c r="E632" s="10"/>
      <c r="F632" s="10"/>
      <c r="G632" s="10"/>
      <c r="H632" s="10"/>
      <c r="I632" s="10"/>
      <c r="J632" s="10"/>
      <c r="K632" s="32"/>
      <c r="L632" s="32"/>
      <c r="M632" s="32"/>
      <c r="N632" s="32"/>
      <c r="O632" s="10"/>
    </row>
    <row r="633" spans="2:15" x14ac:dyDescent="0.2">
      <c r="B633" s="32"/>
      <c r="C633" s="32"/>
      <c r="D633" s="32"/>
      <c r="E633" s="10"/>
      <c r="F633" s="10"/>
      <c r="G633" s="10"/>
      <c r="H633" s="10"/>
      <c r="I633" s="10"/>
      <c r="J633" s="10"/>
      <c r="K633" s="32"/>
      <c r="L633" s="32"/>
      <c r="M633" s="32"/>
      <c r="N633" s="32"/>
      <c r="O633" s="10"/>
    </row>
    <row r="634" spans="2:15" x14ac:dyDescent="0.2">
      <c r="B634" s="32"/>
      <c r="C634" s="32"/>
      <c r="D634" s="32"/>
      <c r="E634" s="10"/>
      <c r="F634" s="10"/>
      <c r="G634" s="10"/>
      <c r="H634" s="10"/>
      <c r="I634" s="10"/>
      <c r="J634" s="10"/>
      <c r="K634" s="32"/>
      <c r="L634" s="32"/>
      <c r="M634" s="32"/>
      <c r="N634" s="32"/>
      <c r="O634" s="10"/>
    </row>
    <row r="635" spans="2:15" x14ac:dyDescent="0.2">
      <c r="B635" s="32"/>
      <c r="C635" s="32"/>
      <c r="D635" s="32"/>
      <c r="E635" s="10"/>
      <c r="F635" s="10"/>
      <c r="G635" s="10"/>
      <c r="H635" s="10"/>
      <c r="I635" s="10"/>
      <c r="J635" s="10"/>
      <c r="K635" s="32"/>
      <c r="L635" s="32"/>
      <c r="M635" s="32"/>
      <c r="N635" s="32"/>
      <c r="O635" s="10"/>
    </row>
    <row r="636" spans="2:15" x14ac:dyDescent="0.2">
      <c r="B636" s="32"/>
      <c r="C636" s="32"/>
      <c r="D636" s="32"/>
      <c r="E636" s="10"/>
      <c r="F636" s="10"/>
      <c r="G636" s="10"/>
      <c r="H636" s="10"/>
      <c r="I636" s="10"/>
      <c r="J636" s="10"/>
      <c r="K636" s="32"/>
      <c r="L636" s="32"/>
      <c r="M636" s="32"/>
      <c r="N636" s="32"/>
      <c r="O636" s="10"/>
    </row>
    <row r="637" spans="2:15" x14ac:dyDescent="0.2">
      <c r="B637" s="32"/>
      <c r="C637" s="32"/>
      <c r="D637" s="32"/>
      <c r="E637" s="10"/>
      <c r="F637" s="10"/>
      <c r="G637" s="10"/>
      <c r="H637" s="10"/>
      <c r="I637" s="10"/>
      <c r="J637" s="10"/>
      <c r="K637" s="32"/>
      <c r="L637" s="32"/>
      <c r="M637" s="32"/>
      <c r="N637" s="32"/>
      <c r="O637" s="10"/>
    </row>
    <row r="638" spans="2:15" x14ac:dyDescent="0.2">
      <c r="B638" s="32"/>
      <c r="C638" s="32"/>
      <c r="D638" s="32"/>
      <c r="E638" s="10"/>
      <c r="F638" s="10"/>
      <c r="G638" s="10"/>
      <c r="H638" s="10"/>
      <c r="I638" s="10"/>
      <c r="J638" s="10"/>
      <c r="K638" s="32"/>
      <c r="L638" s="32"/>
      <c r="M638" s="32"/>
      <c r="N638" s="32"/>
      <c r="O638" s="10"/>
    </row>
    <row r="639" spans="2:15" x14ac:dyDescent="0.2">
      <c r="B639" s="32"/>
      <c r="C639" s="32"/>
      <c r="D639" s="32"/>
      <c r="E639" s="10"/>
      <c r="F639" s="10"/>
      <c r="G639" s="10"/>
      <c r="H639" s="10"/>
      <c r="I639" s="10"/>
      <c r="J639" s="10"/>
      <c r="K639" s="32"/>
      <c r="L639" s="32"/>
      <c r="M639" s="32"/>
      <c r="N639" s="32"/>
      <c r="O639" s="10"/>
    </row>
    <row r="640" spans="2:15" x14ac:dyDescent="0.2">
      <c r="B640" s="32"/>
      <c r="C640" s="32"/>
      <c r="D640" s="32"/>
      <c r="E640" s="10"/>
      <c r="F640" s="10"/>
      <c r="G640" s="10"/>
      <c r="H640" s="10"/>
      <c r="I640" s="10"/>
      <c r="J640" s="10"/>
      <c r="K640" s="32"/>
      <c r="L640" s="32"/>
      <c r="M640" s="32"/>
      <c r="N640" s="32"/>
      <c r="O640" s="10"/>
    </row>
    <row r="641" spans="2:15" x14ac:dyDescent="0.2">
      <c r="B641" s="32"/>
      <c r="C641" s="32"/>
      <c r="D641" s="32"/>
      <c r="E641" s="10"/>
      <c r="F641" s="10"/>
      <c r="G641" s="10"/>
      <c r="H641" s="10"/>
      <c r="I641" s="10"/>
      <c r="J641" s="10"/>
      <c r="K641" s="32"/>
      <c r="L641" s="32"/>
      <c r="M641" s="32"/>
      <c r="N641" s="32"/>
      <c r="O641" s="10"/>
    </row>
    <row r="642" spans="2:15" x14ac:dyDescent="0.2">
      <c r="B642" s="32"/>
      <c r="C642" s="32"/>
      <c r="D642" s="32"/>
      <c r="E642" s="10"/>
      <c r="F642" s="10"/>
      <c r="G642" s="10"/>
      <c r="H642" s="10"/>
      <c r="I642" s="10"/>
      <c r="J642" s="10"/>
      <c r="K642" s="32"/>
      <c r="L642" s="32"/>
      <c r="M642" s="32"/>
      <c r="N642" s="32"/>
      <c r="O642" s="10"/>
    </row>
    <row r="643" spans="2:15" x14ac:dyDescent="0.2">
      <c r="B643" s="32"/>
      <c r="C643" s="32"/>
      <c r="D643" s="32"/>
      <c r="E643" s="10"/>
      <c r="F643" s="10"/>
      <c r="G643" s="10"/>
      <c r="H643" s="10"/>
      <c r="I643" s="10"/>
      <c r="J643" s="10"/>
      <c r="K643" s="32"/>
      <c r="L643" s="32"/>
      <c r="M643" s="32"/>
      <c r="N643" s="32"/>
      <c r="O643" s="10"/>
    </row>
    <row r="644" spans="2:15" x14ac:dyDescent="0.2">
      <c r="B644" s="32"/>
      <c r="C644" s="32"/>
      <c r="D644" s="32"/>
      <c r="E644" s="10"/>
      <c r="F644" s="10"/>
      <c r="G644" s="10"/>
      <c r="H644" s="10"/>
      <c r="I644" s="10"/>
      <c r="J644" s="10"/>
      <c r="K644" s="32"/>
      <c r="L644" s="32"/>
      <c r="M644" s="32"/>
      <c r="N644" s="32"/>
      <c r="O644" s="10"/>
    </row>
    <row r="645" spans="2:15" x14ac:dyDescent="0.2">
      <c r="B645" s="32"/>
      <c r="C645" s="32"/>
      <c r="D645" s="32"/>
      <c r="E645" s="10"/>
      <c r="F645" s="10"/>
      <c r="G645" s="10"/>
      <c r="H645" s="10"/>
      <c r="I645" s="10"/>
      <c r="J645" s="10"/>
      <c r="K645" s="32"/>
      <c r="L645" s="32"/>
      <c r="M645" s="32"/>
      <c r="N645" s="32"/>
      <c r="O645" s="10"/>
    </row>
    <row r="646" spans="2:15" x14ac:dyDescent="0.2">
      <c r="B646" s="32"/>
      <c r="C646" s="32"/>
      <c r="D646" s="32"/>
      <c r="E646" s="10"/>
      <c r="F646" s="10"/>
      <c r="G646" s="10"/>
      <c r="H646" s="10"/>
      <c r="I646" s="10"/>
      <c r="J646" s="10"/>
      <c r="K646" s="32"/>
      <c r="L646" s="32"/>
      <c r="M646" s="32"/>
      <c r="N646" s="32"/>
      <c r="O646" s="10"/>
    </row>
    <row r="647" spans="2:15" x14ac:dyDescent="0.2">
      <c r="B647" s="32"/>
      <c r="C647" s="32"/>
      <c r="D647" s="32"/>
      <c r="E647" s="10"/>
      <c r="F647" s="10"/>
      <c r="G647" s="10"/>
      <c r="H647" s="10"/>
      <c r="I647" s="10"/>
      <c r="J647" s="10"/>
      <c r="K647" s="32"/>
      <c r="L647" s="32"/>
      <c r="M647" s="32"/>
      <c r="N647" s="32"/>
      <c r="O647" s="10"/>
    </row>
    <row r="648" spans="2:15" x14ac:dyDescent="0.2">
      <c r="B648" s="32"/>
      <c r="C648" s="32"/>
      <c r="D648" s="32"/>
      <c r="E648" s="10"/>
      <c r="F648" s="10"/>
      <c r="G648" s="10"/>
      <c r="H648" s="10"/>
      <c r="I648" s="10"/>
      <c r="J648" s="10"/>
      <c r="K648" s="32"/>
      <c r="L648" s="32"/>
      <c r="M648" s="32"/>
      <c r="N648" s="32"/>
      <c r="O648" s="10"/>
    </row>
    <row r="649" spans="2:15" x14ac:dyDescent="0.2">
      <c r="B649" s="32"/>
      <c r="C649" s="32"/>
      <c r="D649" s="32"/>
      <c r="E649" s="10"/>
      <c r="F649" s="10"/>
      <c r="G649" s="10"/>
      <c r="H649" s="10"/>
      <c r="I649" s="10"/>
      <c r="J649" s="10"/>
      <c r="K649" s="32"/>
      <c r="L649" s="32"/>
      <c r="M649" s="32"/>
      <c r="N649" s="32"/>
      <c r="O649" s="10"/>
    </row>
    <row r="650" spans="2:15" x14ac:dyDescent="0.2">
      <c r="B650" s="32"/>
      <c r="C650" s="32"/>
      <c r="D650" s="32"/>
      <c r="E650" s="10"/>
      <c r="F650" s="10"/>
      <c r="G650" s="10"/>
      <c r="H650" s="10"/>
      <c r="I650" s="10"/>
      <c r="J650" s="10"/>
      <c r="K650" s="32"/>
      <c r="L650" s="32"/>
      <c r="M650" s="32"/>
      <c r="N650" s="32"/>
      <c r="O650" s="10"/>
    </row>
    <row r="651" spans="2:15" x14ac:dyDescent="0.2">
      <c r="B651" s="32"/>
      <c r="C651" s="32"/>
      <c r="D651" s="32"/>
      <c r="E651" s="10"/>
      <c r="F651" s="10"/>
      <c r="G651" s="10"/>
      <c r="H651" s="10"/>
      <c r="I651" s="10"/>
      <c r="J651" s="10"/>
      <c r="K651" s="32"/>
      <c r="L651" s="32"/>
      <c r="M651" s="32"/>
      <c r="N651" s="32"/>
      <c r="O651" s="10"/>
    </row>
    <row r="652" spans="2:15" x14ac:dyDescent="0.2">
      <c r="B652" s="32"/>
      <c r="C652" s="32"/>
      <c r="D652" s="32"/>
      <c r="E652" s="10"/>
      <c r="F652" s="10"/>
      <c r="G652" s="10"/>
      <c r="H652" s="10"/>
      <c r="I652" s="10"/>
      <c r="J652" s="10"/>
      <c r="K652" s="32"/>
      <c r="L652" s="32"/>
      <c r="M652" s="32"/>
      <c r="N652" s="32"/>
      <c r="O652" s="10"/>
    </row>
    <row r="653" spans="2:15" x14ac:dyDescent="0.2">
      <c r="B653" s="32"/>
      <c r="C653" s="32"/>
      <c r="D653" s="32"/>
      <c r="E653" s="10"/>
      <c r="F653" s="10"/>
      <c r="G653" s="10"/>
      <c r="H653" s="10"/>
      <c r="I653" s="10"/>
      <c r="J653" s="10"/>
      <c r="K653" s="32"/>
      <c r="L653" s="32"/>
      <c r="M653" s="32"/>
      <c r="N653" s="32"/>
      <c r="O653" s="10"/>
    </row>
    <row r="654" spans="2:15" x14ac:dyDescent="0.2">
      <c r="B654" s="32"/>
      <c r="C654" s="32"/>
      <c r="D654" s="32"/>
      <c r="E654" s="10"/>
      <c r="F654" s="10"/>
      <c r="G654" s="10"/>
      <c r="H654" s="10"/>
      <c r="I654" s="10"/>
      <c r="J654" s="10"/>
      <c r="K654" s="32"/>
      <c r="L654" s="32"/>
      <c r="M654" s="32"/>
      <c r="N654" s="32"/>
      <c r="O654" s="10"/>
    </row>
    <row r="655" spans="2:15" x14ac:dyDescent="0.2">
      <c r="B655" s="32"/>
      <c r="C655" s="32"/>
      <c r="D655" s="32"/>
      <c r="E655" s="10"/>
      <c r="F655" s="10"/>
      <c r="G655" s="10"/>
      <c r="H655" s="10"/>
      <c r="I655" s="10"/>
      <c r="J655" s="10"/>
      <c r="K655" s="32"/>
      <c r="L655" s="32"/>
      <c r="M655" s="32"/>
      <c r="N655" s="32"/>
      <c r="O655" s="10"/>
    </row>
    <row r="656" spans="2:15" x14ac:dyDescent="0.2">
      <c r="B656" s="32"/>
      <c r="C656" s="32"/>
      <c r="D656" s="32"/>
      <c r="E656" s="10"/>
      <c r="F656" s="10"/>
      <c r="G656" s="10"/>
      <c r="H656" s="10"/>
      <c r="I656" s="10"/>
      <c r="J656" s="10"/>
      <c r="K656" s="32"/>
      <c r="L656" s="32"/>
      <c r="M656" s="32"/>
      <c r="N656" s="32"/>
      <c r="O656" s="10"/>
    </row>
    <row r="657" spans="2:15" x14ac:dyDescent="0.2">
      <c r="B657" s="32"/>
      <c r="C657" s="32"/>
      <c r="D657" s="32"/>
      <c r="E657" s="10"/>
      <c r="F657" s="10"/>
      <c r="G657" s="10"/>
      <c r="H657" s="10"/>
      <c r="I657" s="10"/>
      <c r="J657" s="10"/>
      <c r="K657" s="32"/>
      <c r="L657" s="32"/>
      <c r="M657" s="32"/>
      <c r="N657" s="32"/>
      <c r="O657" s="10"/>
    </row>
    <row r="658" spans="2:15" x14ac:dyDescent="0.2">
      <c r="B658" s="32"/>
      <c r="C658" s="32"/>
      <c r="D658" s="32"/>
      <c r="E658" s="10"/>
      <c r="F658" s="10"/>
      <c r="G658" s="10"/>
      <c r="H658" s="10"/>
      <c r="I658" s="10"/>
      <c r="J658" s="10"/>
      <c r="K658" s="32"/>
      <c r="L658" s="32"/>
      <c r="M658" s="32"/>
      <c r="N658" s="32"/>
      <c r="O658" s="10"/>
    </row>
    <row r="659" spans="2:15" x14ac:dyDescent="0.2">
      <c r="B659" s="32"/>
      <c r="C659" s="32"/>
      <c r="D659" s="32"/>
      <c r="E659" s="10"/>
      <c r="F659" s="10"/>
      <c r="G659" s="10"/>
      <c r="H659" s="10"/>
      <c r="I659" s="10"/>
      <c r="J659" s="10"/>
      <c r="K659" s="32"/>
      <c r="L659" s="32"/>
      <c r="M659" s="32"/>
      <c r="N659" s="32"/>
      <c r="O659" s="10"/>
    </row>
    <row r="660" spans="2:15" x14ac:dyDescent="0.2">
      <c r="B660" s="32"/>
      <c r="C660" s="32"/>
      <c r="D660" s="32"/>
      <c r="E660" s="10"/>
      <c r="F660" s="10"/>
      <c r="G660" s="10"/>
      <c r="H660" s="10"/>
      <c r="I660" s="10"/>
      <c r="J660" s="10"/>
      <c r="K660" s="32"/>
      <c r="L660" s="32"/>
      <c r="M660" s="32"/>
      <c r="N660" s="32"/>
      <c r="O660" s="10"/>
    </row>
    <row r="661" spans="2:15" x14ac:dyDescent="0.2">
      <c r="B661" s="32"/>
      <c r="C661" s="32"/>
      <c r="D661" s="32"/>
      <c r="E661" s="10"/>
      <c r="F661" s="10"/>
      <c r="G661" s="10"/>
      <c r="H661" s="10"/>
      <c r="I661" s="10"/>
      <c r="J661" s="10"/>
      <c r="K661" s="32"/>
      <c r="L661" s="32"/>
      <c r="M661" s="32"/>
      <c r="N661" s="32"/>
      <c r="O661" s="10"/>
    </row>
    <row r="662" spans="2:15" x14ac:dyDescent="0.2">
      <c r="B662" s="32"/>
      <c r="C662" s="32"/>
      <c r="D662" s="32"/>
      <c r="E662" s="10"/>
      <c r="F662" s="10"/>
      <c r="G662" s="10"/>
      <c r="H662" s="10"/>
      <c r="I662" s="10"/>
      <c r="J662" s="10"/>
      <c r="K662" s="32"/>
      <c r="L662" s="32"/>
      <c r="M662" s="32"/>
      <c r="N662" s="32"/>
      <c r="O662" s="10"/>
    </row>
    <row r="663" spans="2:15" x14ac:dyDescent="0.2">
      <c r="B663" s="32"/>
      <c r="C663" s="32"/>
      <c r="D663" s="32"/>
      <c r="E663" s="10"/>
      <c r="F663" s="10"/>
      <c r="G663" s="10"/>
      <c r="H663" s="10"/>
      <c r="I663" s="10"/>
      <c r="J663" s="10"/>
      <c r="K663" s="32"/>
      <c r="L663" s="32"/>
      <c r="M663" s="32"/>
      <c r="N663" s="32"/>
      <c r="O663" s="10"/>
    </row>
    <row r="664" spans="2:15" x14ac:dyDescent="0.2">
      <c r="B664" s="32"/>
      <c r="C664" s="32"/>
      <c r="D664" s="32"/>
      <c r="E664" s="10"/>
      <c r="F664" s="10"/>
      <c r="G664" s="10"/>
      <c r="H664" s="10"/>
      <c r="I664" s="10"/>
      <c r="J664" s="10"/>
      <c r="K664" s="32"/>
      <c r="L664" s="32"/>
      <c r="M664" s="32"/>
      <c r="N664" s="32"/>
      <c r="O664" s="10"/>
    </row>
    <row r="665" spans="2:15" x14ac:dyDescent="0.2">
      <c r="B665" s="32"/>
      <c r="C665" s="32"/>
      <c r="D665" s="32"/>
      <c r="E665" s="10"/>
      <c r="F665" s="10"/>
      <c r="G665" s="10"/>
      <c r="H665" s="10"/>
      <c r="I665" s="10"/>
      <c r="J665" s="10"/>
      <c r="K665" s="32"/>
      <c r="L665" s="32"/>
      <c r="M665" s="32"/>
      <c r="N665" s="32"/>
      <c r="O665" s="10"/>
    </row>
    <row r="666" spans="2:15" x14ac:dyDescent="0.2">
      <c r="B666" s="32"/>
      <c r="C666" s="32"/>
      <c r="D666" s="32"/>
      <c r="E666" s="10"/>
      <c r="F666" s="10"/>
      <c r="G666" s="10"/>
      <c r="H666" s="10"/>
      <c r="I666" s="10"/>
      <c r="J666" s="10"/>
      <c r="K666" s="32"/>
      <c r="L666" s="32"/>
      <c r="M666" s="32"/>
      <c r="N666" s="32"/>
      <c r="O666" s="10"/>
    </row>
    <row r="667" spans="2:15" x14ac:dyDescent="0.2">
      <c r="B667" s="32"/>
      <c r="C667" s="32"/>
      <c r="D667" s="32"/>
      <c r="E667" s="10"/>
      <c r="F667" s="10"/>
      <c r="G667" s="10"/>
      <c r="H667" s="10"/>
      <c r="I667" s="10"/>
      <c r="J667" s="10"/>
      <c r="K667" s="32"/>
      <c r="L667" s="32"/>
      <c r="M667" s="32"/>
      <c r="N667" s="32"/>
      <c r="O667" s="10"/>
    </row>
    <row r="668" spans="2:15" x14ac:dyDescent="0.2">
      <c r="B668" s="32"/>
      <c r="C668" s="32"/>
      <c r="D668" s="32"/>
      <c r="E668" s="10"/>
      <c r="F668" s="10"/>
      <c r="G668" s="10"/>
      <c r="H668" s="10"/>
      <c r="I668" s="10"/>
      <c r="J668" s="10"/>
      <c r="K668" s="32"/>
      <c r="L668" s="32"/>
      <c r="M668" s="32"/>
      <c r="N668" s="32"/>
      <c r="O668" s="10"/>
    </row>
    <row r="669" spans="2:15" x14ac:dyDescent="0.2">
      <c r="B669" s="32"/>
      <c r="C669" s="32"/>
      <c r="D669" s="32"/>
      <c r="E669" s="10"/>
      <c r="F669" s="10"/>
      <c r="G669" s="10"/>
      <c r="H669" s="10"/>
      <c r="I669" s="10"/>
      <c r="J669" s="10"/>
      <c r="K669" s="32"/>
      <c r="L669" s="32"/>
      <c r="M669" s="32"/>
      <c r="N669" s="32"/>
      <c r="O669" s="10"/>
    </row>
    <row r="670" spans="2:15" x14ac:dyDescent="0.2">
      <c r="B670" s="32"/>
      <c r="C670" s="32"/>
      <c r="D670" s="32"/>
      <c r="E670" s="10"/>
      <c r="F670" s="10"/>
      <c r="G670" s="10"/>
      <c r="H670" s="10"/>
      <c r="I670" s="10"/>
      <c r="J670" s="10"/>
      <c r="K670" s="32"/>
      <c r="L670" s="32"/>
      <c r="M670" s="32"/>
      <c r="N670" s="32"/>
      <c r="O670" s="10"/>
    </row>
    <row r="671" spans="2:15" x14ac:dyDescent="0.2">
      <c r="B671" s="32"/>
      <c r="C671" s="32"/>
      <c r="D671" s="32"/>
      <c r="E671" s="10"/>
      <c r="F671" s="10"/>
      <c r="G671" s="10"/>
      <c r="H671" s="10"/>
      <c r="I671" s="10"/>
      <c r="J671" s="10"/>
      <c r="K671" s="32"/>
      <c r="L671" s="32"/>
      <c r="M671" s="32"/>
      <c r="N671" s="32"/>
      <c r="O671" s="10"/>
    </row>
    <row r="672" spans="2:15" x14ac:dyDescent="0.2">
      <c r="B672" s="32"/>
      <c r="C672" s="32"/>
      <c r="D672" s="32"/>
      <c r="E672" s="10"/>
      <c r="F672" s="10"/>
      <c r="G672" s="10"/>
      <c r="H672" s="10"/>
      <c r="I672" s="10"/>
      <c r="J672" s="10"/>
      <c r="K672" s="32"/>
      <c r="L672" s="32"/>
      <c r="M672" s="32"/>
      <c r="N672" s="32"/>
      <c r="O672" s="10"/>
    </row>
    <row r="673" spans="2:15" x14ac:dyDescent="0.2">
      <c r="B673" s="32"/>
      <c r="C673" s="32"/>
      <c r="D673" s="32"/>
      <c r="E673" s="10"/>
      <c r="F673" s="10"/>
      <c r="G673" s="10"/>
      <c r="H673" s="10"/>
      <c r="I673" s="10"/>
      <c r="J673" s="10"/>
      <c r="K673" s="32"/>
      <c r="L673" s="32"/>
      <c r="M673" s="32"/>
      <c r="N673" s="32"/>
      <c r="O673" s="10"/>
    </row>
    <row r="674" spans="2:15" x14ac:dyDescent="0.2">
      <c r="B674" s="32"/>
      <c r="C674" s="32"/>
      <c r="D674" s="32"/>
      <c r="E674" s="10"/>
      <c r="F674" s="10"/>
      <c r="G674" s="10"/>
      <c r="H674" s="10"/>
      <c r="I674" s="10"/>
      <c r="J674" s="10"/>
      <c r="K674" s="32"/>
      <c r="L674" s="32"/>
      <c r="M674" s="32"/>
      <c r="N674" s="32"/>
      <c r="O674" s="10"/>
    </row>
    <row r="675" spans="2:15" x14ac:dyDescent="0.2">
      <c r="B675" s="32"/>
      <c r="C675" s="32"/>
      <c r="D675" s="32"/>
      <c r="E675" s="10"/>
      <c r="F675" s="10"/>
      <c r="G675" s="10"/>
      <c r="H675" s="10"/>
      <c r="I675" s="10"/>
      <c r="J675" s="10"/>
      <c r="K675" s="32"/>
      <c r="L675" s="32"/>
      <c r="M675" s="32"/>
      <c r="N675" s="32"/>
      <c r="O675" s="10"/>
    </row>
    <row r="676" spans="2:15" x14ac:dyDescent="0.2">
      <c r="B676" s="32"/>
      <c r="C676" s="32"/>
      <c r="D676" s="32"/>
      <c r="E676" s="10"/>
      <c r="F676" s="10"/>
      <c r="G676" s="10"/>
      <c r="H676" s="10"/>
      <c r="I676" s="10"/>
      <c r="J676" s="10"/>
      <c r="K676" s="32"/>
      <c r="L676" s="32"/>
      <c r="M676" s="32"/>
      <c r="N676" s="32"/>
      <c r="O676" s="10"/>
    </row>
    <row r="677" spans="2:15" x14ac:dyDescent="0.2">
      <c r="B677" s="32"/>
      <c r="C677" s="32"/>
      <c r="D677" s="32"/>
      <c r="E677" s="10"/>
      <c r="F677" s="10"/>
      <c r="G677" s="10"/>
      <c r="H677" s="10"/>
      <c r="I677" s="10"/>
      <c r="J677" s="10"/>
      <c r="K677" s="32"/>
      <c r="L677" s="32"/>
      <c r="M677" s="32"/>
      <c r="N677" s="32"/>
      <c r="O677" s="10"/>
    </row>
    <row r="678" spans="2:15" x14ac:dyDescent="0.2">
      <c r="B678" s="32"/>
      <c r="C678" s="32"/>
      <c r="D678" s="32"/>
      <c r="E678" s="10"/>
      <c r="F678" s="10"/>
      <c r="G678" s="10"/>
      <c r="H678" s="10"/>
      <c r="I678" s="10"/>
      <c r="J678" s="10"/>
      <c r="K678" s="32"/>
      <c r="L678" s="32"/>
      <c r="M678" s="32"/>
      <c r="N678" s="32"/>
      <c r="O678" s="10"/>
    </row>
    <row r="679" spans="2:15" x14ac:dyDescent="0.2">
      <c r="B679" s="32"/>
      <c r="C679" s="32"/>
      <c r="D679" s="32"/>
      <c r="E679" s="10"/>
      <c r="F679" s="10"/>
      <c r="G679" s="10"/>
      <c r="H679" s="10"/>
      <c r="I679" s="10"/>
      <c r="J679" s="10"/>
      <c r="K679" s="32"/>
      <c r="L679" s="32"/>
      <c r="M679" s="32"/>
      <c r="N679" s="32"/>
      <c r="O679" s="10"/>
    </row>
    <row r="680" spans="2:15" x14ac:dyDescent="0.2">
      <c r="B680" s="32"/>
      <c r="C680" s="32"/>
      <c r="D680" s="32"/>
      <c r="E680" s="10"/>
      <c r="F680" s="10"/>
      <c r="G680" s="10"/>
      <c r="H680" s="10"/>
      <c r="I680" s="10"/>
      <c r="J680" s="10"/>
      <c r="K680" s="32"/>
      <c r="L680" s="32"/>
      <c r="M680" s="32"/>
      <c r="N680" s="32"/>
      <c r="O680" s="10"/>
    </row>
    <row r="681" spans="2:15" x14ac:dyDescent="0.2">
      <c r="B681" s="32"/>
      <c r="C681" s="32"/>
      <c r="D681" s="32"/>
      <c r="E681" s="10"/>
      <c r="F681" s="10"/>
      <c r="G681" s="10"/>
      <c r="H681" s="10"/>
      <c r="I681" s="10"/>
      <c r="J681" s="10"/>
      <c r="K681" s="32"/>
      <c r="L681" s="32"/>
      <c r="M681" s="32"/>
      <c r="N681" s="32"/>
      <c r="O681" s="10"/>
    </row>
    <row r="682" spans="2:15" x14ac:dyDescent="0.2">
      <c r="B682" s="32"/>
      <c r="C682" s="32"/>
      <c r="D682" s="32"/>
      <c r="E682" s="10"/>
      <c r="F682" s="10"/>
      <c r="G682" s="10"/>
      <c r="H682" s="10"/>
      <c r="I682" s="10"/>
      <c r="J682" s="10"/>
      <c r="K682" s="32"/>
      <c r="L682" s="32"/>
      <c r="M682" s="32"/>
      <c r="N682" s="32"/>
      <c r="O682" s="10"/>
    </row>
    <row r="683" spans="2:15" x14ac:dyDescent="0.2">
      <c r="B683" s="32"/>
      <c r="C683" s="32"/>
      <c r="D683" s="32"/>
      <c r="E683" s="10"/>
      <c r="F683" s="10"/>
      <c r="G683" s="10"/>
      <c r="H683" s="10"/>
      <c r="I683" s="10"/>
      <c r="J683" s="10"/>
      <c r="K683" s="32"/>
      <c r="L683" s="32"/>
      <c r="M683" s="32"/>
      <c r="N683" s="32"/>
      <c r="O683" s="10"/>
    </row>
    <row r="684" spans="2:15" x14ac:dyDescent="0.2">
      <c r="B684" s="32"/>
      <c r="C684" s="32"/>
      <c r="D684" s="32"/>
      <c r="E684" s="10"/>
      <c r="F684" s="10"/>
      <c r="G684" s="10"/>
      <c r="H684" s="10"/>
      <c r="I684" s="10"/>
      <c r="J684" s="10"/>
      <c r="K684" s="32"/>
      <c r="L684" s="32"/>
      <c r="M684" s="32"/>
      <c r="N684" s="32"/>
      <c r="O684" s="10"/>
    </row>
    <row r="685" spans="2:15" x14ac:dyDescent="0.2">
      <c r="B685" s="32"/>
      <c r="C685" s="32"/>
      <c r="D685" s="32"/>
      <c r="E685" s="10"/>
      <c r="F685" s="10"/>
      <c r="G685" s="10"/>
      <c r="H685" s="10"/>
      <c r="I685" s="10"/>
      <c r="J685" s="10"/>
      <c r="K685" s="32"/>
      <c r="L685" s="32"/>
      <c r="M685" s="32"/>
      <c r="N685" s="32"/>
      <c r="O685" s="10"/>
    </row>
    <row r="686" spans="2:15" x14ac:dyDescent="0.2">
      <c r="B686" s="32"/>
      <c r="C686" s="32"/>
      <c r="D686" s="32"/>
      <c r="E686" s="10"/>
      <c r="F686" s="10"/>
      <c r="G686" s="10"/>
      <c r="H686" s="10"/>
      <c r="I686" s="10"/>
      <c r="J686" s="10"/>
      <c r="K686" s="32"/>
      <c r="L686" s="32"/>
      <c r="M686" s="32"/>
      <c r="N686" s="32"/>
      <c r="O686" s="10"/>
    </row>
    <row r="687" spans="2:15" x14ac:dyDescent="0.2">
      <c r="B687" s="32"/>
      <c r="C687" s="32"/>
      <c r="D687" s="32"/>
      <c r="E687" s="10"/>
      <c r="F687" s="10"/>
      <c r="G687" s="10"/>
      <c r="H687" s="10"/>
      <c r="I687" s="10"/>
      <c r="J687" s="10"/>
      <c r="K687" s="32"/>
      <c r="L687" s="32"/>
      <c r="M687" s="32"/>
      <c r="N687" s="32"/>
      <c r="O687" s="10"/>
    </row>
    <row r="688" spans="2:15" x14ac:dyDescent="0.2">
      <c r="B688" s="32"/>
      <c r="C688" s="32"/>
      <c r="D688" s="32"/>
      <c r="E688" s="10"/>
      <c r="F688" s="10"/>
      <c r="G688" s="10"/>
      <c r="H688" s="10"/>
      <c r="I688" s="10"/>
      <c r="J688" s="10"/>
      <c r="K688" s="32"/>
      <c r="L688" s="32"/>
      <c r="M688" s="32"/>
      <c r="N688" s="32"/>
      <c r="O688" s="10"/>
    </row>
    <row r="689" spans="2:15" x14ac:dyDescent="0.2">
      <c r="B689" s="32"/>
      <c r="C689" s="32"/>
      <c r="D689" s="32"/>
      <c r="E689" s="10"/>
      <c r="F689" s="10"/>
      <c r="G689" s="10"/>
      <c r="H689" s="10"/>
      <c r="I689" s="10"/>
      <c r="J689" s="10"/>
      <c r="K689" s="32"/>
      <c r="L689" s="32"/>
      <c r="M689" s="32"/>
      <c r="N689" s="32"/>
      <c r="O689" s="10"/>
    </row>
    <row r="690" spans="2:15" x14ac:dyDescent="0.2">
      <c r="B690" s="32"/>
      <c r="C690" s="32"/>
      <c r="D690" s="32"/>
      <c r="E690" s="10"/>
      <c r="F690" s="10"/>
      <c r="G690" s="10"/>
      <c r="H690" s="10"/>
      <c r="I690" s="10"/>
      <c r="J690" s="10"/>
      <c r="K690" s="32"/>
      <c r="L690" s="32"/>
      <c r="M690" s="32"/>
      <c r="N690" s="32"/>
      <c r="O690" s="10"/>
    </row>
    <row r="691" spans="2:15" x14ac:dyDescent="0.2">
      <c r="B691" s="32"/>
      <c r="C691" s="32"/>
      <c r="D691" s="32"/>
      <c r="E691" s="10"/>
      <c r="F691" s="10"/>
      <c r="G691" s="10"/>
      <c r="H691" s="10"/>
      <c r="I691" s="10"/>
      <c r="J691" s="10"/>
      <c r="K691" s="32"/>
      <c r="L691" s="32"/>
      <c r="M691" s="32"/>
      <c r="N691" s="32"/>
      <c r="O691" s="10"/>
    </row>
    <row r="692" spans="2:15" x14ac:dyDescent="0.2">
      <c r="B692" s="32"/>
      <c r="C692" s="32"/>
      <c r="D692" s="32"/>
      <c r="E692" s="10"/>
      <c r="F692" s="10"/>
      <c r="G692" s="10"/>
      <c r="H692" s="10"/>
      <c r="I692" s="10"/>
      <c r="J692" s="10"/>
      <c r="K692" s="32"/>
      <c r="L692" s="32"/>
      <c r="M692" s="32"/>
      <c r="N692" s="32"/>
      <c r="O692" s="10"/>
    </row>
    <row r="693" spans="2:15" x14ac:dyDescent="0.2">
      <c r="B693" s="32"/>
      <c r="C693" s="32"/>
      <c r="D693" s="32"/>
      <c r="E693" s="10"/>
      <c r="F693" s="10"/>
      <c r="G693" s="10"/>
      <c r="H693" s="10"/>
      <c r="I693" s="10"/>
      <c r="J693" s="10"/>
      <c r="K693" s="32"/>
      <c r="L693" s="32"/>
      <c r="M693" s="32"/>
      <c r="N693" s="32"/>
      <c r="O693" s="10"/>
    </row>
    <row r="694" spans="2:15" x14ac:dyDescent="0.2">
      <c r="B694" s="32"/>
      <c r="C694" s="32"/>
      <c r="D694" s="32"/>
      <c r="E694" s="10"/>
      <c r="F694" s="10"/>
      <c r="G694" s="10"/>
      <c r="H694" s="10"/>
      <c r="I694" s="10"/>
      <c r="J694" s="10"/>
      <c r="K694" s="32"/>
      <c r="L694" s="32"/>
      <c r="M694" s="32"/>
      <c r="N694" s="32"/>
      <c r="O694" s="10"/>
    </row>
    <row r="695" spans="2:15" x14ac:dyDescent="0.2">
      <c r="B695" s="32"/>
      <c r="C695" s="32"/>
      <c r="D695" s="32"/>
      <c r="E695" s="10"/>
      <c r="F695" s="10"/>
      <c r="G695" s="10"/>
      <c r="H695" s="10"/>
      <c r="I695" s="10"/>
      <c r="J695" s="10"/>
      <c r="K695" s="32"/>
      <c r="L695" s="32"/>
      <c r="M695" s="32"/>
      <c r="N695" s="32"/>
      <c r="O695" s="10"/>
    </row>
    <row r="696" spans="2:15" x14ac:dyDescent="0.2">
      <c r="B696" s="32"/>
      <c r="C696" s="32"/>
      <c r="D696" s="32"/>
      <c r="E696" s="10"/>
      <c r="F696" s="10"/>
      <c r="G696" s="10"/>
      <c r="H696" s="10"/>
      <c r="I696" s="10"/>
      <c r="J696" s="10"/>
      <c r="K696" s="32"/>
      <c r="L696" s="32"/>
      <c r="M696" s="32"/>
      <c r="N696" s="32"/>
      <c r="O696" s="10"/>
    </row>
    <row r="697" spans="2:15" x14ac:dyDescent="0.2">
      <c r="B697" s="32"/>
      <c r="C697" s="32"/>
      <c r="D697" s="32"/>
      <c r="E697" s="10"/>
      <c r="F697" s="10"/>
      <c r="G697" s="10"/>
      <c r="H697" s="10"/>
      <c r="I697" s="10"/>
      <c r="J697" s="10"/>
      <c r="K697" s="32"/>
      <c r="L697" s="32"/>
      <c r="M697" s="32"/>
      <c r="N697" s="32"/>
      <c r="O697" s="10"/>
    </row>
    <row r="698" spans="2:15" x14ac:dyDescent="0.2">
      <c r="B698" s="32"/>
      <c r="C698" s="32"/>
      <c r="D698" s="32"/>
      <c r="E698" s="10"/>
      <c r="F698" s="10"/>
      <c r="G698" s="10"/>
      <c r="H698" s="10"/>
      <c r="I698" s="10"/>
      <c r="J698" s="10"/>
      <c r="K698" s="32"/>
      <c r="L698" s="32"/>
      <c r="M698" s="32"/>
      <c r="N698" s="32"/>
      <c r="O698" s="10"/>
    </row>
    <row r="699" spans="2:15" x14ac:dyDescent="0.2">
      <c r="B699" s="32"/>
      <c r="C699" s="32"/>
      <c r="D699" s="32"/>
      <c r="E699" s="10"/>
      <c r="F699" s="10"/>
      <c r="G699" s="10"/>
      <c r="H699" s="10"/>
      <c r="I699" s="10"/>
      <c r="J699" s="10"/>
      <c r="K699" s="32"/>
      <c r="L699" s="32"/>
      <c r="M699" s="32"/>
      <c r="N699" s="32"/>
      <c r="O699" s="10"/>
    </row>
    <row r="700" spans="2:15" x14ac:dyDescent="0.2">
      <c r="B700" s="32"/>
      <c r="C700" s="32"/>
      <c r="D700" s="32"/>
      <c r="E700" s="10"/>
      <c r="F700" s="10"/>
      <c r="G700" s="10"/>
      <c r="H700" s="10"/>
      <c r="I700" s="10"/>
      <c r="J700" s="10"/>
      <c r="K700" s="32"/>
      <c r="L700" s="32"/>
      <c r="M700" s="32"/>
      <c r="N700" s="32"/>
      <c r="O700" s="10"/>
    </row>
    <row r="701" spans="2:15" x14ac:dyDescent="0.2">
      <c r="B701" s="32"/>
      <c r="C701" s="32"/>
      <c r="D701" s="32"/>
      <c r="E701" s="10"/>
      <c r="F701" s="10"/>
      <c r="G701" s="10"/>
      <c r="H701" s="10"/>
      <c r="I701" s="10"/>
      <c r="J701" s="10"/>
      <c r="K701" s="32"/>
      <c r="L701" s="32"/>
      <c r="M701" s="32"/>
      <c r="N701" s="32"/>
      <c r="O701" s="10"/>
    </row>
    <row r="702" spans="2:15" x14ac:dyDescent="0.2">
      <c r="B702" s="32"/>
      <c r="C702" s="32"/>
      <c r="D702" s="32"/>
      <c r="E702" s="10"/>
      <c r="F702" s="10"/>
      <c r="G702" s="10"/>
      <c r="H702" s="10"/>
      <c r="I702" s="10"/>
      <c r="J702" s="10"/>
      <c r="K702" s="32"/>
      <c r="L702" s="32"/>
      <c r="M702" s="32"/>
      <c r="N702" s="32"/>
      <c r="O702" s="10"/>
    </row>
    <row r="703" spans="2:15" x14ac:dyDescent="0.2">
      <c r="B703" s="32"/>
      <c r="C703" s="32"/>
      <c r="D703" s="32"/>
      <c r="E703" s="10"/>
      <c r="F703" s="10"/>
      <c r="G703" s="10"/>
      <c r="H703" s="10"/>
      <c r="I703" s="10"/>
      <c r="J703" s="10"/>
      <c r="K703" s="32"/>
      <c r="L703" s="32"/>
      <c r="M703" s="32"/>
      <c r="N703" s="32"/>
      <c r="O703" s="10"/>
    </row>
    <row r="704" spans="2:15" x14ac:dyDescent="0.2">
      <c r="B704" s="32"/>
      <c r="C704" s="32"/>
      <c r="D704" s="32"/>
      <c r="E704" s="10"/>
      <c r="F704" s="10"/>
      <c r="G704" s="10"/>
      <c r="H704" s="10"/>
      <c r="I704" s="10"/>
      <c r="J704" s="10"/>
      <c r="K704" s="32"/>
      <c r="L704" s="32"/>
      <c r="M704" s="32"/>
      <c r="N704" s="32"/>
      <c r="O704" s="10"/>
    </row>
    <row r="705" spans="2:15" x14ac:dyDescent="0.2">
      <c r="B705" s="32"/>
      <c r="C705" s="32"/>
      <c r="D705" s="32"/>
      <c r="E705" s="10"/>
      <c r="F705" s="10"/>
      <c r="G705" s="10"/>
      <c r="H705" s="10"/>
      <c r="I705" s="10"/>
      <c r="J705" s="10"/>
      <c r="K705" s="32"/>
      <c r="L705" s="32"/>
      <c r="M705" s="32"/>
      <c r="N705" s="32"/>
      <c r="O705" s="10"/>
    </row>
    <row r="706" spans="2:15" x14ac:dyDescent="0.2">
      <c r="B706" s="32"/>
      <c r="C706" s="32"/>
      <c r="D706" s="32"/>
      <c r="E706" s="10"/>
      <c r="F706" s="10"/>
      <c r="G706" s="10"/>
      <c r="H706" s="10"/>
      <c r="I706" s="10"/>
      <c r="J706" s="10"/>
      <c r="K706" s="32"/>
      <c r="L706" s="32"/>
      <c r="M706" s="32"/>
      <c r="N706" s="32"/>
      <c r="O706" s="10"/>
    </row>
    <row r="707" spans="2:15" x14ac:dyDescent="0.2">
      <c r="B707" s="32"/>
      <c r="C707" s="32"/>
      <c r="D707" s="32"/>
      <c r="E707" s="10"/>
      <c r="F707" s="10"/>
      <c r="G707" s="10"/>
      <c r="H707" s="10"/>
      <c r="I707" s="10"/>
      <c r="J707" s="10"/>
      <c r="K707" s="32"/>
      <c r="L707" s="32"/>
      <c r="M707" s="32"/>
      <c r="N707" s="32"/>
      <c r="O707" s="10"/>
    </row>
    <row r="708" spans="2:15" x14ac:dyDescent="0.2">
      <c r="B708" s="32"/>
      <c r="C708" s="32"/>
      <c r="D708" s="32"/>
      <c r="E708" s="10"/>
      <c r="F708" s="10"/>
      <c r="G708" s="10"/>
      <c r="H708" s="10"/>
      <c r="I708" s="10"/>
      <c r="J708" s="10"/>
      <c r="K708" s="32"/>
      <c r="L708" s="32"/>
      <c r="M708" s="32"/>
      <c r="N708" s="32"/>
      <c r="O708" s="10"/>
    </row>
    <row r="709" spans="2:15" x14ac:dyDescent="0.2">
      <c r="B709" s="32"/>
      <c r="C709" s="32"/>
      <c r="D709" s="32"/>
      <c r="E709" s="10"/>
      <c r="F709" s="10"/>
      <c r="G709" s="10"/>
      <c r="H709" s="10"/>
      <c r="I709" s="10"/>
      <c r="J709" s="10"/>
      <c r="K709" s="32"/>
      <c r="L709" s="32"/>
      <c r="M709" s="32"/>
      <c r="N709" s="32"/>
      <c r="O709" s="10"/>
    </row>
    <row r="710" spans="2:15" x14ac:dyDescent="0.2">
      <c r="B710" s="32"/>
      <c r="C710" s="32"/>
      <c r="D710" s="32"/>
      <c r="E710" s="10"/>
      <c r="F710" s="10"/>
      <c r="G710" s="10"/>
      <c r="H710" s="10"/>
      <c r="I710" s="10"/>
      <c r="J710" s="10"/>
      <c r="K710" s="32"/>
      <c r="L710" s="32"/>
      <c r="M710" s="32"/>
      <c r="N710" s="32"/>
      <c r="O710" s="10"/>
    </row>
    <row r="711" spans="2:15" x14ac:dyDescent="0.2">
      <c r="B711" s="32"/>
      <c r="C711" s="32"/>
      <c r="D711" s="32"/>
      <c r="E711" s="10"/>
      <c r="F711" s="10"/>
      <c r="G711" s="10"/>
      <c r="H711" s="10"/>
      <c r="I711" s="10"/>
      <c r="J711" s="10"/>
      <c r="K711" s="32"/>
      <c r="L711" s="32"/>
      <c r="M711" s="32"/>
      <c r="N711" s="32"/>
      <c r="O711" s="10"/>
    </row>
    <row r="712" spans="2:15" x14ac:dyDescent="0.2">
      <c r="B712" s="32"/>
      <c r="C712" s="32"/>
      <c r="D712" s="32"/>
      <c r="E712" s="10"/>
      <c r="F712" s="10"/>
      <c r="G712" s="10"/>
      <c r="H712" s="10"/>
      <c r="I712" s="10"/>
      <c r="J712" s="10"/>
      <c r="K712" s="32"/>
      <c r="L712" s="32"/>
      <c r="M712" s="32"/>
      <c r="N712" s="32"/>
      <c r="O712" s="10"/>
    </row>
    <row r="713" spans="2:15" x14ac:dyDescent="0.2">
      <c r="B713" s="32"/>
      <c r="C713" s="32"/>
      <c r="D713" s="32"/>
      <c r="E713" s="10"/>
      <c r="F713" s="10"/>
      <c r="G713" s="10"/>
      <c r="H713" s="10"/>
      <c r="I713" s="10"/>
      <c r="J713" s="10"/>
      <c r="K713" s="32"/>
      <c r="L713" s="32"/>
      <c r="M713" s="32"/>
      <c r="N713" s="32"/>
      <c r="O713" s="10"/>
    </row>
    <row r="714" spans="2:15" x14ac:dyDescent="0.2">
      <c r="B714" s="32"/>
      <c r="C714" s="32"/>
      <c r="D714" s="32"/>
      <c r="E714" s="10"/>
      <c r="F714" s="10"/>
      <c r="G714" s="10"/>
      <c r="H714" s="10"/>
      <c r="I714" s="10"/>
      <c r="J714" s="10"/>
      <c r="K714" s="32"/>
      <c r="L714" s="32"/>
      <c r="M714" s="32"/>
      <c r="N714" s="32"/>
      <c r="O714" s="10"/>
    </row>
    <row r="715" spans="2:15" x14ac:dyDescent="0.2">
      <c r="B715" s="32"/>
      <c r="C715" s="32"/>
      <c r="D715" s="32"/>
      <c r="E715" s="10"/>
      <c r="F715" s="10"/>
      <c r="G715" s="10"/>
      <c r="H715" s="10"/>
      <c r="I715" s="10"/>
      <c r="J715" s="10"/>
      <c r="K715" s="32"/>
      <c r="L715" s="32"/>
      <c r="M715" s="32"/>
      <c r="N715" s="32"/>
      <c r="O715" s="10"/>
    </row>
    <row r="716" spans="2:15" x14ac:dyDescent="0.2">
      <c r="B716" s="32"/>
      <c r="C716" s="32"/>
      <c r="D716" s="32"/>
      <c r="E716" s="10"/>
      <c r="F716" s="10"/>
      <c r="G716" s="10"/>
      <c r="H716" s="10"/>
      <c r="I716" s="10"/>
      <c r="J716" s="10"/>
      <c r="K716" s="32"/>
      <c r="L716" s="32"/>
      <c r="M716" s="32"/>
      <c r="N716" s="32"/>
      <c r="O716" s="10"/>
    </row>
    <row r="717" spans="2:15" x14ac:dyDescent="0.2">
      <c r="B717" s="32"/>
      <c r="C717" s="32"/>
      <c r="D717" s="32"/>
      <c r="E717" s="10"/>
      <c r="F717" s="10"/>
      <c r="G717" s="10"/>
      <c r="H717" s="10"/>
      <c r="I717" s="10"/>
      <c r="J717" s="10"/>
      <c r="K717" s="32"/>
      <c r="L717" s="32"/>
      <c r="M717" s="32"/>
      <c r="N717" s="32"/>
      <c r="O717" s="10"/>
    </row>
    <row r="718" spans="2:15" x14ac:dyDescent="0.2">
      <c r="B718" s="32"/>
      <c r="C718" s="32"/>
      <c r="D718" s="32"/>
      <c r="E718" s="10"/>
      <c r="F718" s="10"/>
      <c r="G718" s="10"/>
      <c r="H718" s="10"/>
      <c r="I718" s="10"/>
      <c r="J718" s="10"/>
      <c r="K718" s="32"/>
      <c r="L718" s="32"/>
      <c r="M718" s="32"/>
      <c r="N718" s="32"/>
      <c r="O718" s="10"/>
    </row>
    <row r="719" spans="2:15" x14ac:dyDescent="0.2">
      <c r="B719" s="32"/>
      <c r="C719" s="32"/>
      <c r="D719" s="32"/>
      <c r="E719" s="10"/>
      <c r="F719" s="10"/>
      <c r="G719" s="10"/>
      <c r="H719" s="10"/>
      <c r="I719" s="10"/>
      <c r="J719" s="10"/>
      <c r="K719" s="32"/>
      <c r="L719" s="32"/>
      <c r="M719" s="32"/>
      <c r="N719" s="32"/>
      <c r="O719" s="10"/>
    </row>
    <row r="720" spans="2:15" x14ac:dyDescent="0.2">
      <c r="B720" s="32"/>
      <c r="C720" s="32"/>
      <c r="D720" s="32"/>
      <c r="E720" s="10"/>
      <c r="F720" s="10"/>
      <c r="G720" s="10"/>
      <c r="H720" s="10"/>
      <c r="I720" s="10"/>
      <c r="J720" s="10"/>
      <c r="K720" s="32"/>
      <c r="L720" s="32"/>
      <c r="M720" s="32"/>
      <c r="N720" s="32"/>
      <c r="O720" s="10"/>
    </row>
    <row r="721" spans="2:15" x14ac:dyDescent="0.2">
      <c r="B721" s="32"/>
      <c r="C721" s="32"/>
      <c r="D721" s="32"/>
      <c r="E721" s="10"/>
      <c r="F721" s="10"/>
      <c r="G721" s="10"/>
      <c r="H721" s="10"/>
      <c r="I721" s="10"/>
      <c r="J721" s="10"/>
      <c r="K721" s="32"/>
      <c r="L721" s="32"/>
      <c r="M721" s="32"/>
      <c r="N721" s="32"/>
      <c r="O721" s="10"/>
    </row>
    <row r="722" spans="2:15" x14ac:dyDescent="0.2">
      <c r="B722" s="32"/>
      <c r="C722" s="32"/>
      <c r="D722" s="32"/>
      <c r="E722" s="10"/>
      <c r="F722" s="10"/>
      <c r="G722" s="10"/>
      <c r="H722" s="10"/>
      <c r="I722" s="10"/>
      <c r="J722" s="10"/>
      <c r="K722" s="32"/>
      <c r="L722" s="32"/>
      <c r="M722" s="32"/>
      <c r="N722" s="32"/>
      <c r="O722" s="10"/>
    </row>
    <row r="723" spans="2:15" x14ac:dyDescent="0.2">
      <c r="B723" s="32"/>
      <c r="C723" s="32"/>
      <c r="D723" s="32"/>
      <c r="E723" s="10"/>
      <c r="F723" s="10"/>
      <c r="G723" s="10"/>
      <c r="H723" s="10"/>
      <c r="I723" s="10"/>
      <c r="J723" s="10"/>
      <c r="K723" s="32"/>
      <c r="L723" s="32"/>
      <c r="M723" s="32"/>
      <c r="N723" s="32"/>
      <c r="O723" s="10"/>
    </row>
    <row r="724" spans="2:15" x14ac:dyDescent="0.2">
      <c r="B724" s="32"/>
      <c r="C724" s="32"/>
      <c r="D724" s="32"/>
      <c r="E724" s="10"/>
      <c r="F724" s="10"/>
      <c r="G724" s="10"/>
      <c r="H724" s="10"/>
      <c r="I724" s="10"/>
      <c r="J724" s="10"/>
      <c r="K724" s="32"/>
      <c r="L724" s="32"/>
      <c r="M724" s="32"/>
      <c r="N724" s="32"/>
      <c r="O724" s="10"/>
    </row>
    <row r="725" spans="2:15" x14ac:dyDescent="0.2">
      <c r="B725" s="32"/>
      <c r="C725" s="32"/>
      <c r="D725" s="32"/>
      <c r="E725" s="10"/>
      <c r="F725" s="10"/>
      <c r="G725" s="10"/>
      <c r="H725" s="10"/>
      <c r="I725" s="10"/>
      <c r="J725" s="10"/>
      <c r="K725" s="32"/>
      <c r="L725" s="32"/>
      <c r="M725" s="32"/>
      <c r="N725" s="32"/>
      <c r="O725" s="10"/>
    </row>
    <row r="726" spans="2:15" x14ac:dyDescent="0.2">
      <c r="B726" s="32"/>
      <c r="C726" s="32"/>
      <c r="D726" s="32"/>
      <c r="E726" s="10"/>
      <c r="F726" s="10"/>
      <c r="G726" s="10"/>
      <c r="H726" s="10"/>
      <c r="I726" s="10"/>
      <c r="J726" s="10"/>
      <c r="K726" s="32"/>
      <c r="L726" s="32"/>
      <c r="M726" s="32"/>
      <c r="N726" s="32"/>
      <c r="O726" s="10"/>
    </row>
    <row r="727" spans="2:15" x14ac:dyDescent="0.2">
      <c r="B727" s="32"/>
      <c r="C727" s="32"/>
      <c r="D727" s="32"/>
      <c r="E727" s="10"/>
      <c r="F727" s="10"/>
      <c r="G727" s="10"/>
      <c r="H727" s="10"/>
      <c r="I727" s="10"/>
      <c r="J727" s="10"/>
      <c r="K727" s="32"/>
      <c r="L727" s="32"/>
      <c r="M727" s="32"/>
      <c r="N727" s="32"/>
      <c r="O727" s="10"/>
    </row>
    <row r="728" spans="2:15" x14ac:dyDescent="0.2">
      <c r="B728" s="32"/>
      <c r="C728" s="32"/>
      <c r="D728" s="32"/>
      <c r="E728" s="10"/>
      <c r="F728" s="10"/>
      <c r="G728" s="10"/>
      <c r="H728" s="10"/>
      <c r="I728" s="10"/>
      <c r="J728" s="10"/>
      <c r="K728" s="32"/>
      <c r="L728" s="32"/>
      <c r="M728" s="32"/>
      <c r="N728" s="32"/>
      <c r="O728" s="10"/>
    </row>
    <row r="729" spans="2:15" x14ac:dyDescent="0.2">
      <c r="B729" s="32"/>
      <c r="C729" s="32"/>
      <c r="D729" s="32"/>
      <c r="E729" s="10"/>
      <c r="F729" s="10"/>
      <c r="G729" s="10"/>
      <c r="H729" s="10"/>
      <c r="I729" s="10"/>
      <c r="J729" s="10"/>
      <c r="K729" s="32"/>
      <c r="L729" s="32"/>
      <c r="M729" s="32"/>
      <c r="N729" s="32"/>
      <c r="O729" s="10"/>
    </row>
    <row r="730" spans="2:15" x14ac:dyDescent="0.2">
      <c r="B730" s="32"/>
      <c r="C730" s="32"/>
      <c r="D730" s="32"/>
      <c r="E730" s="10"/>
      <c r="F730" s="10"/>
      <c r="G730" s="10"/>
      <c r="H730" s="10"/>
      <c r="I730" s="10"/>
      <c r="J730" s="10"/>
      <c r="K730" s="32"/>
      <c r="L730" s="32"/>
      <c r="M730" s="32"/>
      <c r="N730" s="32"/>
      <c r="O730" s="10"/>
    </row>
    <row r="731" spans="2:15" x14ac:dyDescent="0.2">
      <c r="B731" s="32"/>
      <c r="C731" s="32"/>
      <c r="D731" s="32"/>
      <c r="E731" s="10"/>
      <c r="F731" s="10"/>
      <c r="G731" s="10"/>
      <c r="H731" s="10"/>
      <c r="I731" s="10"/>
      <c r="J731" s="10"/>
      <c r="K731" s="32"/>
      <c r="L731" s="32"/>
      <c r="M731" s="32"/>
      <c r="N731" s="32"/>
      <c r="O731" s="10"/>
    </row>
    <row r="732" spans="2:15" x14ac:dyDescent="0.2">
      <c r="B732" s="32"/>
      <c r="C732" s="32"/>
      <c r="D732" s="32"/>
      <c r="E732" s="10"/>
      <c r="F732" s="10"/>
      <c r="G732" s="10"/>
      <c r="H732" s="10"/>
      <c r="I732" s="10"/>
      <c r="J732" s="10"/>
      <c r="K732" s="32"/>
      <c r="L732" s="32"/>
      <c r="M732" s="32"/>
      <c r="N732" s="32"/>
      <c r="O732" s="10"/>
    </row>
    <row r="733" spans="2:15" x14ac:dyDescent="0.2">
      <c r="B733" s="32"/>
      <c r="C733" s="32"/>
      <c r="D733" s="32"/>
      <c r="E733" s="10"/>
      <c r="F733" s="10"/>
      <c r="G733" s="10"/>
      <c r="H733" s="10"/>
      <c r="I733" s="10"/>
      <c r="J733" s="10"/>
      <c r="K733" s="32"/>
      <c r="L733" s="32"/>
      <c r="M733" s="32"/>
      <c r="N733" s="32"/>
      <c r="O733" s="10"/>
    </row>
    <row r="734" spans="2:15" x14ac:dyDescent="0.2">
      <c r="B734" s="32"/>
      <c r="C734" s="32"/>
      <c r="D734" s="32"/>
      <c r="E734" s="10"/>
      <c r="F734" s="10"/>
      <c r="G734" s="10"/>
      <c r="H734" s="10"/>
      <c r="I734" s="10"/>
      <c r="J734" s="10"/>
      <c r="K734" s="32"/>
      <c r="L734" s="32"/>
      <c r="M734" s="32"/>
      <c r="N734" s="32"/>
      <c r="O734" s="10"/>
    </row>
    <row r="735" spans="2:15" x14ac:dyDescent="0.2">
      <c r="B735" s="32"/>
      <c r="C735" s="32"/>
      <c r="D735" s="32"/>
      <c r="E735" s="10"/>
      <c r="F735" s="10"/>
      <c r="G735" s="10"/>
      <c r="H735" s="10"/>
      <c r="I735" s="10"/>
      <c r="J735" s="10"/>
      <c r="K735" s="32"/>
      <c r="L735" s="32"/>
      <c r="M735" s="32"/>
      <c r="N735" s="32"/>
      <c r="O735" s="10"/>
    </row>
    <row r="736" spans="2:15" x14ac:dyDescent="0.2">
      <c r="B736" s="32"/>
      <c r="C736" s="32"/>
      <c r="D736" s="32"/>
      <c r="E736" s="10"/>
      <c r="F736" s="10"/>
      <c r="G736" s="10"/>
      <c r="H736" s="10"/>
      <c r="I736" s="10"/>
      <c r="J736" s="10"/>
      <c r="K736" s="32"/>
      <c r="L736" s="32"/>
      <c r="M736" s="32"/>
      <c r="N736" s="32"/>
      <c r="O736" s="10"/>
    </row>
    <row r="737" spans="2:15" x14ac:dyDescent="0.2">
      <c r="B737" s="32"/>
      <c r="C737" s="32"/>
      <c r="D737" s="32"/>
      <c r="E737" s="10"/>
      <c r="F737" s="10"/>
      <c r="G737" s="10"/>
      <c r="H737" s="10"/>
      <c r="I737" s="10"/>
      <c r="J737" s="10"/>
      <c r="K737" s="32"/>
      <c r="L737" s="32"/>
      <c r="M737" s="32"/>
      <c r="N737" s="32"/>
      <c r="O737" s="10"/>
    </row>
    <row r="738" spans="2:15" x14ac:dyDescent="0.2">
      <c r="B738" s="32"/>
      <c r="C738" s="32"/>
      <c r="D738" s="32"/>
      <c r="E738" s="10"/>
      <c r="F738" s="10"/>
      <c r="G738" s="10"/>
      <c r="H738" s="10"/>
      <c r="I738" s="10"/>
      <c r="J738" s="10"/>
      <c r="K738" s="32"/>
      <c r="L738" s="32"/>
      <c r="M738" s="32"/>
      <c r="N738" s="32"/>
      <c r="O738" s="10"/>
    </row>
    <row r="739" spans="2:15" x14ac:dyDescent="0.2">
      <c r="B739" s="32"/>
      <c r="C739" s="32"/>
      <c r="D739" s="32"/>
      <c r="E739" s="10"/>
      <c r="F739" s="10"/>
      <c r="G739" s="10"/>
      <c r="H739" s="10"/>
      <c r="I739" s="10"/>
      <c r="J739" s="10"/>
      <c r="K739" s="32"/>
      <c r="L739" s="32"/>
      <c r="M739" s="32"/>
      <c r="N739" s="32"/>
      <c r="O739" s="10"/>
    </row>
    <row r="740" spans="2:15" x14ac:dyDescent="0.2">
      <c r="B740" s="32"/>
      <c r="C740" s="32"/>
      <c r="D740" s="32"/>
      <c r="E740" s="10"/>
      <c r="F740" s="10"/>
      <c r="G740" s="10"/>
      <c r="H740" s="10"/>
      <c r="I740" s="10"/>
      <c r="J740" s="10"/>
      <c r="K740" s="32"/>
      <c r="L740" s="32"/>
      <c r="M740" s="32"/>
      <c r="N740" s="32"/>
      <c r="O740" s="10"/>
    </row>
    <row r="741" spans="2:15" x14ac:dyDescent="0.2">
      <c r="B741" s="32"/>
      <c r="C741" s="32"/>
      <c r="D741" s="32"/>
      <c r="E741" s="10"/>
      <c r="F741" s="10"/>
      <c r="G741" s="10"/>
      <c r="H741" s="10"/>
      <c r="I741" s="10"/>
      <c r="J741" s="10"/>
      <c r="K741" s="32"/>
      <c r="L741" s="32"/>
      <c r="M741" s="32"/>
      <c r="N741" s="32"/>
      <c r="O741" s="10"/>
    </row>
    <row r="742" spans="2:15" x14ac:dyDescent="0.2">
      <c r="B742" s="32"/>
      <c r="C742" s="32"/>
      <c r="D742" s="32"/>
      <c r="E742" s="10"/>
      <c r="F742" s="10"/>
      <c r="G742" s="10"/>
      <c r="H742" s="10"/>
      <c r="I742" s="10"/>
      <c r="J742" s="10"/>
      <c r="K742" s="32"/>
      <c r="L742" s="32"/>
      <c r="M742" s="32"/>
      <c r="N742" s="32"/>
      <c r="O742" s="10"/>
    </row>
    <row r="743" spans="2:15" x14ac:dyDescent="0.2">
      <c r="B743" s="32"/>
      <c r="C743" s="32"/>
      <c r="D743" s="32"/>
      <c r="E743" s="10"/>
      <c r="F743" s="10"/>
      <c r="G743" s="10"/>
      <c r="H743" s="10"/>
      <c r="I743" s="10"/>
      <c r="J743" s="10"/>
      <c r="K743" s="32"/>
      <c r="L743" s="32"/>
      <c r="M743" s="32"/>
      <c r="N743" s="32"/>
      <c r="O743" s="10"/>
    </row>
    <row r="744" spans="2:15" x14ac:dyDescent="0.2">
      <c r="B744" s="32"/>
      <c r="C744" s="32"/>
      <c r="D744" s="32"/>
      <c r="E744" s="10"/>
      <c r="F744" s="10"/>
      <c r="G744" s="10"/>
      <c r="H744" s="10"/>
      <c r="I744" s="10"/>
      <c r="J744" s="10"/>
      <c r="K744" s="32"/>
      <c r="L744" s="32"/>
      <c r="M744" s="32"/>
      <c r="N744" s="32"/>
      <c r="O744" s="10"/>
    </row>
    <row r="745" spans="2:15" x14ac:dyDescent="0.2">
      <c r="B745" s="32"/>
      <c r="C745" s="32"/>
      <c r="D745" s="32"/>
      <c r="E745" s="10"/>
      <c r="F745" s="10"/>
      <c r="G745" s="10"/>
      <c r="H745" s="10"/>
      <c r="I745" s="10"/>
      <c r="J745" s="10"/>
      <c r="K745" s="32"/>
      <c r="L745" s="32"/>
      <c r="M745" s="32"/>
      <c r="N745" s="32"/>
      <c r="O745" s="10"/>
    </row>
    <row r="746" spans="2:15" x14ac:dyDescent="0.2">
      <c r="B746" s="32"/>
      <c r="C746" s="32"/>
      <c r="D746" s="32"/>
      <c r="E746" s="10"/>
      <c r="F746" s="10"/>
      <c r="G746" s="10"/>
      <c r="H746" s="10"/>
      <c r="I746" s="10"/>
      <c r="J746" s="10"/>
      <c r="K746" s="32"/>
      <c r="L746" s="32"/>
      <c r="M746" s="32"/>
      <c r="N746" s="32"/>
      <c r="O746" s="10"/>
    </row>
    <row r="747" spans="2:15" x14ac:dyDescent="0.2">
      <c r="B747" s="32"/>
      <c r="C747" s="32"/>
      <c r="D747" s="32"/>
      <c r="E747" s="10"/>
      <c r="F747" s="10"/>
      <c r="G747" s="10"/>
      <c r="H747" s="10"/>
      <c r="I747" s="10"/>
      <c r="J747" s="10"/>
      <c r="K747" s="32"/>
      <c r="L747" s="32"/>
      <c r="M747" s="32"/>
      <c r="N747" s="32"/>
      <c r="O747" s="10"/>
    </row>
    <row r="748" spans="2:15" x14ac:dyDescent="0.2">
      <c r="B748" s="32"/>
      <c r="C748" s="32"/>
      <c r="D748" s="32"/>
      <c r="E748" s="10"/>
      <c r="F748" s="10"/>
      <c r="G748" s="10"/>
      <c r="H748" s="10"/>
      <c r="I748" s="10"/>
      <c r="J748" s="10"/>
      <c r="K748" s="32"/>
      <c r="L748" s="32"/>
      <c r="M748" s="32"/>
      <c r="N748" s="32"/>
      <c r="O748" s="10"/>
    </row>
    <row r="749" spans="2:15" x14ac:dyDescent="0.2">
      <c r="B749" s="32"/>
      <c r="C749" s="32"/>
      <c r="D749" s="32"/>
      <c r="E749" s="10"/>
      <c r="F749" s="10"/>
      <c r="G749" s="10"/>
      <c r="H749" s="10"/>
      <c r="I749" s="10"/>
      <c r="J749" s="10"/>
      <c r="K749" s="32"/>
      <c r="L749" s="32"/>
      <c r="M749" s="32"/>
      <c r="N749" s="32"/>
      <c r="O749" s="10"/>
    </row>
    <row r="750" spans="2:15" x14ac:dyDescent="0.2">
      <c r="B750" s="32"/>
      <c r="C750" s="32"/>
      <c r="D750" s="32"/>
      <c r="E750" s="10"/>
      <c r="F750" s="10"/>
      <c r="G750" s="10"/>
      <c r="H750" s="10"/>
      <c r="I750" s="10"/>
      <c r="J750" s="10"/>
      <c r="K750" s="32"/>
      <c r="L750" s="32"/>
      <c r="M750" s="32"/>
      <c r="N750" s="32"/>
      <c r="O750" s="10"/>
    </row>
    <row r="751" spans="2:15" x14ac:dyDescent="0.2">
      <c r="B751" s="32"/>
      <c r="C751" s="32"/>
      <c r="D751" s="32"/>
      <c r="E751" s="10"/>
      <c r="F751" s="10"/>
      <c r="G751" s="10"/>
      <c r="H751" s="10"/>
      <c r="I751" s="10"/>
      <c r="J751" s="10"/>
      <c r="K751" s="32"/>
      <c r="L751" s="32"/>
      <c r="M751" s="32"/>
      <c r="N751" s="32"/>
      <c r="O751" s="10"/>
    </row>
    <row r="752" spans="2:15" x14ac:dyDescent="0.2">
      <c r="B752" s="32"/>
      <c r="C752" s="32"/>
      <c r="D752" s="32"/>
      <c r="E752" s="10"/>
      <c r="F752" s="10"/>
      <c r="G752" s="10"/>
      <c r="H752" s="10"/>
      <c r="I752" s="10"/>
      <c r="J752" s="10"/>
      <c r="K752" s="32"/>
      <c r="L752" s="32"/>
      <c r="M752" s="32"/>
      <c r="N752" s="32"/>
      <c r="O752" s="10"/>
    </row>
    <row r="753" spans="2:15" x14ac:dyDescent="0.2">
      <c r="B753" s="32"/>
      <c r="C753" s="32"/>
      <c r="D753" s="32"/>
      <c r="E753" s="10"/>
      <c r="F753" s="10"/>
      <c r="G753" s="10"/>
      <c r="H753" s="10"/>
      <c r="I753" s="10"/>
      <c r="J753" s="10"/>
      <c r="K753" s="32"/>
      <c r="L753" s="32"/>
      <c r="M753" s="32"/>
      <c r="N753" s="32"/>
      <c r="O753" s="10"/>
    </row>
    <row r="754" spans="2:15" x14ac:dyDescent="0.2">
      <c r="B754" s="32"/>
      <c r="C754" s="32"/>
      <c r="D754" s="32"/>
      <c r="E754" s="10"/>
      <c r="F754" s="10"/>
      <c r="G754" s="10"/>
      <c r="H754" s="10"/>
      <c r="I754" s="10"/>
      <c r="J754" s="10"/>
      <c r="K754" s="32"/>
      <c r="L754" s="32"/>
      <c r="M754" s="32"/>
      <c r="N754" s="32"/>
      <c r="O754" s="10"/>
    </row>
    <row r="755" spans="2:15" x14ac:dyDescent="0.2">
      <c r="B755" s="32"/>
      <c r="C755" s="32"/>
      <c r="D755" s="32"/>
      <c r="E755" s="10"/>
      <c r="F755" s="10"/>
      <c r="G755" s="10"/>
      <c r="H755" s="10"/>
      <c r="I755" s="10"/>
      <c r="J755" s="10"/>
      <c r="K755" s="32"/>
      <c r="L755" s="32"/>
      <c r="M755" s="32"/>
      <c r="N755" s="32"/>
      <c r="O755" s="10"/>
    </row>
    <row r="756" spans="2:15" x14ac:dyDescent="0.2">
      <c r="B756" s="32"/>
      <c r="C756" s="32"/>
      <c r="D756" s="32"/>
      <c r="E756" s="10"/>
      <c r="F756" s="10"/>
      <c r="G756" s="10"/>
      <c r="H756" s="10"/>
      <c r="I756" s="10"/>
      <c r="J756" s="10"/>
      <c r="K756" s="32"/>
      <c r="L756" s="32"/>
      <c r="M756" s="32"/>
      <c r="N756" s="32"/>
      <c r="O756" s="10"/>
    </row>
    <row r="757" spans="2:15" x14ac:dyDescent="0.2">
      <c r="B757" s="32"/>
      <c r="C757" s="32"/>
      <c r="D757" s="32"/>
      <c r="E757" s="10"/>
      <c r="F757" s="10"/>
      <c r="G757" s="10"/>
      <c r="H757" s="10"/>
      <c r="I757" s="10"/>
      <c r="J757" s="10"/>
      <c r="K757" s="32"/>
      <c r="L757" s="32"/>
      <c r="M757" s="32"/>
      <c r="N757" s="32"/>
      <c r="O757" s="10"/>
    </row>
    <row r="758" spans="2:15" x14ac:dyDescent="0.2">
      <c r="B758" s="32"/>
      <c r="C758" s="32"/>
      <c r="D758" s="32"/>
      <c r="E758" s="10"/>
      <c r="F758" s="10"/>
      <c r="G758" s="10"/>
      <c r="H758" s="10"/>
      <c r="I758" s="10"/>
      <c r="J758" s="10"/>
      <c r="K758" s="32"/>
      <c r="L758" s="32"/>
      <c r="M758" s="32"/>
      <c r="N758" s="32"/>
      <c r="O758" s="10"/>
    </row>
    <row r="759" spans="2:15" x14ac:dyDescent="0.2">
      <c r="B759" s="32"/>
      <c r="C759" s="32"/>
      <c r="D759" s="32"/>
      <c r="E759" s="10"/>
      <c r="F759" s="10"/>
      <c r="G759" s="10"/>
      <c r="H759" s="10"/>
      <c r="I759" s="10"/>
      <c r="J759" s="10"/>
      <c r="K759" s="32"/>
      <c r="L759" s="32"/>
      <c r="M759" s="32"/>
      <c r="N759" s="32"/>
      <c r="O759" s="10"/>
    </row>
    <row r="760" spans="2:15" x14ac:dyDescent="0.2">
      <c r="B760" s="32"/>
      <c r="C760" s="32"/>
      <c r="D760" s="32"/>
      <c r="E760" s="10"/>
      <c r="F760" s="10"/>
      <c r="G760" s="10"/>
      <c r="H760" s="10"/>
      <c r="I760" s="10"/>
      <c r="J760" s="10"/>
      <c r="K760" s="32"/>
      <c r="L760" s="32"/>
      <c r="M760" s="32"/>
      <c r="N760" s="32"/>
      <c r="O760" s="10"/>
    </row>
    <row r="761" spans="2:15" x14ac:dyDescent="0.2">
      <c r="B761" s="32"/>
      <c r="C761" s="32"/>
      <c r="D761" s="32"/>
      <c r="E761" s="10"/>
      <c r="F761" s="10"/>
      <c r="G761" s="10"/>
      <c r="H761" s="10"/>
      <c r="I761" s="10"/>
      <c r="J761" s="10"/>
      <c r="K761" s="32"/>
      <c r="L761" s="32"/>
      <c r="M761" s="32"/>
      <c r="N761" s="32"/>
      <c r="O761" s="10"/>
    </row>
    <row r="762" spans="2:15" x14ac:dyDescent="0.2">
      <c r="B762" s="32"/>
      <c r="C762" s="32"/>
      <c r="D762" s="32"/>
      <c r="E762" s="10"/>
      <c r="F762" s="10"/>
      <c r="G762" s="10"/>
      <c r="H762" s="10"/>
      <c r="I762" s="10"/>
      <c r="J762" s="10"/>
      <c r="K762" s="32"/>
      <c r="L762" s="32"/>
      <c r="M762" s="32"/>
      <c r="N762" s="32"/>
      <c r="O762" s="10"/>
    </row>
    <row r="763" spans="2:15" x14ac:dyDescent="0.2">
      <c r="B763" s="32"/>
      <c r="C763" s="32"/>
      <c r="D763" s="32"/>
      <c r="E763" s="10"/>
      <c r="F763" s="10"/>
      <c r="G763" s="10"/>
      <c r="H763" s="10"/>
      <c r="I763" s="10"/>
      <c r="J763" s="10"/>
      <c r="K763" s="32"/>
      <c r="L763" s="32"/>
      <c r="M763" s="32"/>
      <c r="N763" s="32"/>
      <c r="O763" s="10"/>
    </row>
    <row r="764" spans="2:15" x14ac:dyDescent="0.2">
      <c r="B764" s="32"/>
      <c r="C764" s="32"/>
      <c r="D764" s="32"/>
      <c r="E764" s="10"/>
      <c r="F764" s="10"/>
      <c r="G764" s="10"/>
      <c r="H764" s="10"/>
      <c r="I764" s="10"/>
      <c r="J764" s="10"/>
      <c r="K764" s="32"/>
      <c r="L764" s="32"/>
      <c r="M764" s="32"/>
      <c r="N764" s="32"/>
      <c r="O764" s="10"/>
    </row>
    <row r="765" spans="2:15" x14ac:dyDescent="0.2">
      <c r="B765" s="32"/>
      <c r="C765" s="32"/>
      <c r="D765" s="32"/>
      <c r="E765" s="10"/>
      <c r="F765" s="10"/>
      <c r="G765" s="10"/>
      <c r="H765" s="10"/>
      <c r="I765" s="10"/>
      <c r="J765" s="10"/>
      <c r="K765" s="32"/>
      <c r="L765" s="32"/>
      <c r="M765" s="32"/>
      <c r="N765" s="32"/>
      <c r="O765" s="10"/>
    </row>
    <row r="766" spans="2:15" x14ac:dyDescent="0.2">
      <c r="B766" s="32"/>
      <c r="C766" s="32"/>
      <c r="D766" s="32"/>
      <c r="E766" s="10"/>
      <c r="F766" s="10"/>
      <c r="G766" s="10"/>
      <c r="H766" s="10"/>
      <c r="I766" s="10"/>
      <c r="J766" s="10"/>
      <c r="K766" s="32"/>
      <c r="L766" s="32"/>
      <c r="M766" s="32"/>
      <c r="N766" s="32"/>
      <c r="O766" s="10"/>
    </row>
    <row r="767" spans="2:15" x14ac:dyDescent="0.2">
      <c r="B767" s="32"/>
      <c r="C767" s="32"/>
      <c r="D767" s="32"/>
      <c r="E767" s="10"/>
      <c r="F767" s="10"/>
      <c r="G767" s="10"/>
      <c r="H767" s="10"/>
      <c r="I767" s="10"/>
      <c r="J767" s="10"/>
      <c r="K767" s="32"/>
      <c r="L767" s="32"/>
      <c r="M767" s="32"/>
      <c r="N767" s="32"/>
      <c r="O767" s="10"/>
    </row>
    <row r="768" spans="2:15" x14ac:dyDescent="0.2">
      <c r="B768" s="32"/>
      <c r="C768" s="32"/>
      <c r="D768" s="32"/>
      <c r="E768" s="10"/>
      <c r="F768" s="10"/>
      <c r="G768" s="10"/>
      <c r="H768" s="10"/>
      <c r="I768" s="10"/>
      <c r="J768" s="10"/>
      <c r="K768" s="32"/>
      <c r="L768" s="32"/>
      <c r="M768" s="32"/>
      <c r="N768" s="32"/>
      <c r="O768" s="10"/>
    </row>
    <row r="769" spans="2:15" x14ac:dyDescent="0.2">
      <c r="B769" s="32"/>
      <c r="C769" s="32"/>
      <c r="D769" s="32"/>
      <c r="E769" s="10"/>
      <c r="F769" s="10"/>
      <c r="G769" s="10"/>
      <c r="H769" s="10"/>
      <c r="I769" s="10"/>
      <c r="J769" s="10"/>
      <c r="K769" s="32"/>
      <c r="L769" s="32"/>
      <c r="M769" s="32"/>
      <c r="N769" s="32"/>
      <c r="O769" s="10"/>
    </row>
    <row r="770" spans="2:15" x14ac:dyDescent="0.2">
      <c r="B770" s="32"/>
      <c r="C770" s="32"/>
      <c r="D770" s="32"/>
      <c r="E770" s="10"/>
      <c r="F770" s="10"/>
      <c r="G770" s="10"/>
      <c r="H770" s="10"/>
      <c r="I770" s="10"/>
      <c r="J770" s="10"/>
      <c r="K770" s="32"/>
      <c r="L770" s="32"/>
      <c r="M770" s="32"/>
      <c r="N770" s="32"/>
      <c r="O770" s="10"/>
    </row>
    <row r="771" spans="2:15" x14ac:dyDescent="0.2">
      <c r="B771" s="32"/>
      <c r="C771" s="32"/>
      <c r="D771" s="32"/>
      <c r="E771" s="10"/>
      <c r="F771" s="10"/>
      <c r="G771" s="10"/>
      <c r="H771" s="10"/>
      <c r="I771" s="10"/>
      <c r="J771" s="10"/>
      <c r="K771" s="32"/>
      <c r="L771" s="32"/>
      <c r="M771" s="32"/>
      <c r="N771" s="32"/>
      <c r="O771" s="10"/>
    </row>
    <row r="772" spans="2:15" x14ac:dyDescent="0.2">
      <c r="B772" s="32"/>
      <c r="C772" s="32"/>
      <c r="D772" s="32"/>
      <c r="E772" s="10"/>
      <c r="F772" s="10"/>
      <c r="G772" s="10"/>
      <c r="H772" s="10"/>
      <c r="I772" s="10"/>
      <c r="J772" s="10"/>
      <c r="K772" s="32"/>
      <c r="L772" s="32"/>
      <c r="M772" s="32"/>
      <c r="N772" s="32"/>
      <c r="O772" s="10"/>
    </row>
    <row r="773" spans="2:15" x14ac:dyDescent="0.2">
      <c r="B773" s="32"/>
      <c r="C773" s="32"/>
      <c r="D773" s="32"/>
      <c r="E773" s="10"/>
      <c r="F773" s="10"/>
      <c r="G773" s="10"/>
      <c r="H773" s="10"/>
      <c r="I773" s="10"/>
      <c r="J773" s="10"/>
      <c r="K773" s="32"/>
      <c r="L773" s="32"/>
      <c r="M773" s="32"/>
      <c r="N773" s="32"/>
      <c r="O773" s="10"/>
    </row>
    <row r="774" spans="2:15" x14ac:dyDescent="0.2">
      <c r="B774" s="32"/>
      <c r="C774" s="32"/>
      <c r="D774" s="32"/>
      <c r="E774" s="10"/>
      <c r="F774" s="10"/>
      <c r="G774" s="10"/>
      <c r="H774" s="10"/>
      <c r="I774" s="10"/>
      <c r="J774" s="10"/>
      <c r="K774" s="32"/>
      <c r="L774" s="32"/>
      <c r="M774" s="32"/>
      <c r="N774" s="32"/>
      <c r="O774" s="10"/>
    </row>
    <row r="775" spans="2:15" x14ac:dyDescent="0.2">
      <c r="B775" s="32"/>
      <c r="C775" s="32"/>
      <c r="D775" s="32"/>
      <c r="E775" s="10"/>
      <c r="F775" s="10"/>
      <c r="G775" s="10"/>
      <c r="H775" s="10"/>
      <c r="I775" s="10"/>
      <c r="J775" s="10"/>
      <c r="K775" s="32"/>
      <c r="L775" s="32"/>
      <c r="M775" s="32"/>
      <c r="N775" s="32"/>
      <c r="O775" s="10"/>
    </row>
    <row r="776" spans="2:15" x14ac:dyDescent="0.2">
      <c r="B776" s="32"/>
      <c r="C776" s="32"/>
      <c r="D776" s="32"/>
      <c r="E776" s="10"/>
      <c r="F776" s="10"/>
      <c r="G776" s="10"/>
      <c r="H776" s="10"/>
      <c r="I776" s="10"/>
      <c r="J776" s="10"/>
      <c r="K776" s="32"/>
      <c r="L776" s="32"/>
      <c r="M776" s="32"/>
      <c r="N776" s="32"/>
      <c r="O776" s="10"/>
    </row>
    <row r="777" spans="2:15" x14ac:dyDescent="0.2">
      <c r="B777" s="32"/>
      <c r="C777" s="32"/>
      <c r="D777" s="32"/>
      <c r="E777" s="10"/>
      <c r="F777" s="10"/>
      <c r="G777" s="10"/>
      <c r="H777" s="10"/>
      <c r="I777" s="10"/>
      <c r="J777" s="10"/>
      <c r="K777" s="32"/>
      <c r="L777" s="32"/>
      <c r="M777" s="32"/>
      <c r="N777" s="32"/>
      <c r="O777" s="10"/>
    </row>
    <row r="778" spans="2:15" x14ac:dyDescent="0.2">
      <c r="B778" s="32"/>
      <c r="C778" s="32"/>
      <c r="D778" s="32"/>
      <c r="E778" s="10"/>
      <c r="F778" s="10"/>
      <c r="G778" s="10"/>
      <c r="H778" s="10"/>
      <c r="I778" s="10"/>
      <c r="J778" s="10"/>
      <c r="K778" s="32"/>
      <c r="L778" s="32"/>
      <c r="M778" s="32"/>
      <c r="N778" s="32"/>
      <c r="O778" s="10"/>
    </row>
    <row r="779" spans="2:15" x14ac:dyDescent="0.2">
      <c r="B779" s="32"/>
      <c r="C779" s="32"/>
      <c r="D779" s="32"/>
      <c r="E779" s="10"/>
      <c r="F779" s="10"/>
      <c r="G779" s="10"/>
      <c r="H779" s="10"/>
      <c r="I779" s="10"/>
      <c r="J779" s="10"/>
      <c r="K779" s="32"/>
      <c r="L779" s="32"/>
      <c r="M779" s="32"/>
      <c r="N779" s="32"/>
      <c r="O779" s="10"/>
    </row>
    <row r="780" spans="2:15" x14ac:dyDescent="0.2">
      <c r="B780" s="32"/>
      <c r="C780" s="32"/>
      <c r="D780" s="32"/>
      <c r="E780" s="10"/>
      <c r="F780" s="10"/>
      <c r="G780" s="10"/>
      <c r="H780" s="10"/>
      <c r="I780" s="10"/>
      <c r="J780" s="10"/>
      <c r="K780" s="32"/>
      <c r="L780" s="32"/>
      <c r="M780" s="32"/>
      <c r="N780" s="32"/>
      <c r="O780" s="10"/>
    </row>
    <row r="781" spans="2:15" x14ac:dyDescent="0.2">
      <c r="B781" s="32"/>
      <c r="C781" s="32"/>
      <c r="D781" s="32"/>
      <c r="E781" s="10"/>
      <c r="F781" s="10"/>
      <c r="G781" s="10"/>
      <c r="H781" s="10"/>
      <c r="I781" s="10"/>
      <c r="J781" s="10"/>
      <c r="K781" s="32"/>
      <c r="L781" s="32"/>
      <c r="M781" s="32"/>
      <c r="N781" s="32"/>
      <c r="O781" s="10"/>
    </row>
    <row r="782" spans="2:15" x14ac:dyDescent="0.2">
      <c r="B782" s="32"/>
      <c r="C782" s="32"/>
      <c r="D782" s="32"/>
      <c r="E782" s="10"/>
      <c r="F782" s="10"/>
      <c r="G782" s="10"/>
      <c r="H782" s="10"/>
      <c r="I782" s="10"/>
      <c r="J782" s="10"/>
      <c r="K782" s="32"/>
      <c r="L782" s="32"/>
      <c r="M782" s="32"/>
      <c r="N782" s="32"/>
      <c r="O782" s="10"/>
    </row>
    <row r="783" spans="2:15" x14ac:dyDescent="0.2">
      <c r="B783" s="32"/>
      <c r="C783" s="32"/>
      <c r="D783" s="32"/>
      <c r="E783" s="10"/>
      <c r="F783" s="10"/>
      <c r="G783" s="10"/>
      <c r="H783" s="10"/>
      <c r="I783" s="10"/>
      <c r="J783" s="10"/>
      <c r="K783" s="32"/>
      <c r="L783" s="32"/>
      <c r="M783" s="32"/>
      <c r="N783" s="32"/>
      <c r="O783" s="10"/>
    </row>
    <row r="784" spans="2:15" x14ac:dyDescent="0.2">
      <c r="B784" s="32"/>
      <c r="C784" s="32"/>
      <c r="D784" s="32"/>
      <c r="E784" s="10"/>
      <c r="F784" s="10"/>
      <c r="G784" s="10"/>
      <c r="H784" s="10"/>
      <c r="I784" s="10"/>
      <c r="J784" s="10"/>
      <c r="K784" s="32"/>
      <c r="L784" s="32"/>
      <c r="M784" s="32"/>
      <c r="N784" s="32"/>
      <c r="O784" s="10"/>
    </row>
    <row r="785" spans="2:15" x14ac:dyDescent="0.2">
      <c r="B785" s="32"/>
      <c r="C785" s="32"/>
      <c r="D785" s="32"/>
      <c r="E785" s="10"/>
      <c r="F785" s="10"/>
      <c r="G785" s="10"/>
      <c r="H785" s="10"/>
      <c r="I785" s="10"/>
      <c r="J785" s="10"/>
      <c r="K785" s="32"/>
      <c r="L785" s="32"/>
      <c r="M785" s="32"/>
      <c r="N785" s="32"/>
      <c r="O785" s="10"/>
    </row>
    <row r="786" spans="2:15" x14ac:dyDescent="0.2">
      <c r="B786" s="32"/>
      <c r="C786" s="32"/>
      <c r="D786" s="32"/>
      <c r="E786" s="10"/>
      <c r="F786" s="10"/>
      <c r="G786" s="10"/>
      <c r="H786" s="10"/>
      <c r="I786" s="10"/>
      <c r="J786" s="10"/>
      <c r="K786" s="32"/>
      <c r="L786" s="32"/>
      <c r="M786" s="32"/>
      <c r="N786" s="32"/>
      <c r="O786" s="10"/>
    </row>
    <row r="787" spans="2:15" x14ac:dyDescent="0.2">
      <c r="B787" s="32"/>
      <c r="C787" s="32"/>
      <c r="D787" s="32"/>
      <c r="E787" s="10"/>
      <c r="F787" s="10"/>
      <c r="G787" s="10"/>
      <c r="H787" s="10"/>
      <c r="I787" s="10"/>
      <c r="J787" s="10"/>
      <c r="K787" s="32"/>
      <c r="L787" s="32"/>
      <c r="M787" s="32"/>
      <c r="N787" s="32"/>
      <c r="O787" s="10"/>
    </row>
    <row r="788" spans="2:15" x14ac:dyDescent="0.2">
      <c r="B788" s="32"/>
      <c r="C788" s="32"/>
      <c r="D788" s="32"/>
      <c r="E788" s="10"/>
      <c r="F788" s="10"/>
      <c r="G788" s="10"/>
      <c r="H788" s="10"/>
      <c r="I788" s="10"/>
      <c r="J788" s="10"/>
      <c r="K788" s="32"/>
      <c r="L788" s="32"/>
      <c r="M788" s="32"/>
      <c r="N788" s="32"/>
      <c r="O788" s="10"/>
    </row>
    <row r="789" spans="2:15" x14ac:dyDescent="0.2">
      <c r="B789" s="32"/>
      <c r="C789" s="32"/>
      <c r="D789" s="32"/>
      <c r="E789" s="10"/>
      <c r="F789" s="10"/>
      <c r="G789" s="10"/>
      <c r="H789" s="10"/>
      <c r="I789" s="10"/>
      <c r="J789" s="10"/>
      <c r="K789" s="32"/>
      <c r="L789" s="32"/>
      <c r="M789" s="32"/>
      <c r="N789" s="32"/>
      <c r="O789" s="10"/>
    </row>
    <row r="790" spans="2:15" x14ac:dyDescent="0.2">
      <c r="B790" s="32"/>
      <c r="C790" s="32"/>
      <c r="D790" s="32"/>
      <c r="E790" s="10"/>
      <c r="F790" s="10"/>
      <c r="G790" s="10"/>
      <c r="H790" s="10"/>
      <c r="I790" s="10"/>
      <c r="J790" s="10"/>
      <c r="K790" s="32"/>
      <c r="L790" s="32"/>
      <c r="M790" s="32"/>
      <c r="N790" s="32"/>
      <c r="O790" s="10"/>
    </row>
    <row r="791" spans="2:15" x14ac:dyDescent="0.2">
      <c r="B791" s="32"/>
      <c r="C791" s="32"/>
      <c r="D791" s="32"/>
      <c r="E791" s="10"/>
      <c r="F791" s="10"/>
      <c r="G791" s="10"/>
      <c r="H791" s="10"/>
      <c r="I791" s="10"/>
      <c r="J791" s="10"/>
      <c r="K791" s="32"/>
      <c r="L791" s="32"/>
      <c r="M791" s="32"/>
      <c r="N791" s="32"/>
      <c r="O791" s="10"/>
    </row>
    <row r="792" spans="2:15" x14ac:dyDescent="0.2">
      <c r="B792" s="32"/>
      <c r="C792" s="32"/>
      <c r="D792" s="32"/>
      <c r="E792" s="10"/>
      <c r="F792" s="10"/>
      <c r="G792" s="10"/>
      <c r="H792" s="10"/>
      <c r="I792" s="10"/>
      <c r="J792" s="10"/>
      <c r="K792" s="32"/>
      <c r="L792" s="32"/>
      <c r="M792" s="32"/>
      <c r="N792" s="32"/>
      <c r="O792" s="10"/>
    </row>
    <row r="793" spans="2:15" x14ac:dyDescent="0.2">
      <c r="B793" s="32"/>
      <c r="C793" s="32"/>
      <c r="D793" s="32"/>
      <c r="E793" s="10"/>
      <c r="F793" s="10"/>
      <c r="G793" s="10"/>
      <c r="H793" s="10"/>
      <c r="I793" s="10"/>
      <c r="J793" s="10"/>
      <c r="K793" s="32"/>
      <c r="L793" s="32"/>
      <c r="M793" s="32"/>
      <c r="N793" s="32"/>
      <c r="O793" s="10"/>
    </row>
    <row r="794" spans="2:15" x14ac:dyDescent="0.2">
      <c r="B794" s="32"/>
      <c r="C794" s="32"/>
      <c r="D794" s="32"/>
      <c r="E794" s="10"/>
      <c r="F794" s="10"/>
      <c r="G794" s="10"/>
      <c r="H794" s="10"/>
      <c r="I794" s="10"/>
      <c r="J794" s="10"/>
      <c r="K794" s="32"/>
      <c r="L794" s="32"/>
      <c r="M794" s="32"/>
      <c r="N794" s="32"/>
      <c r="O794" s="10"/>
    </row>
    <row r="795" spans="2:15" x14ac:dyDescent="0.2">
      <c r="B795" s="32"/>
      <c r="C795" s="32"/>
      <c r="D795" s="32"/>
      <c r="E795" s="10"/>
      <c r="F795" s="10"/>
      <c r="G795" s="10"/>
      <c r="H795" s="10"/>
      <c r="I795" s="10"/>
      <c r="J795" s="10"/>
      <c r="K795" s="32"/>
      <c r="L795" s="32"/>
      <c r="M795" s="32"/>
      <c r="N795" s="32"/>
      <c r="O795" s="10"/>
    </row>
    <row r="796" spans="2:15" x14ac:dyDescent="0.2">
      <c r="B796" s="32"/>
      <c r="C796" s="32"/>
      <c r="D796" s="32"/>
      <c r="E796" s="10"/>
      <c r="F796" s="10"/>
      <c r="G796" s="10"/>
      <c r="H796" s="10"/>
      <c r="I796" s="10"/>
      <c r="J796" s="10"/>
      <c r="K796" s="32"/>
      <c r="L796" s="32"/>
      <c r="M796" s="32"/>
      <c r="N796" s="32"/>
      <c r="O796" s="10"/>
    </row>
    <row r="797" spans="2:15" x14ac:dyDescent="0.2">
      <c r="B797" s="32"/>
      <c r="C797" s="32"/>
      <c r="D797" s="32"/>
      <c r="E797" s="10"/>
      <c r="F797" s="10"/>
      <c r="G797" s="10"/>
      <c r="H797" s="10"/>
      <c r="I797" s="10"/>
      <c r="J797" s="10"/>
      <c r="K797" s="32"/>
      <c r="L797" s="32"/>
      <c r="M797" s="32"/>
      <c r="N797" s="32"/>
      <c r="O797" s="10"/>
    </row>
    <row r="798" spans="2:15" x14ac:dyDescent="0.2">
      <c r="B798" s="32"/>
      <c r="C798" s="32"/>
      <c r="D798" s="32"/>
      <c r="E798" s="10"/>
      <c r="F798" s="10"/>
      <c r="G798" s="10"/>
      <c r="H798" s="10"/>
      <c r="I798" s="10"/>
      <c r="J798" s="10"/>
      <c r="K798" s="32"/>
      <c r="L798" s="32"/>
      <c r="M798" s="32"/>
      <c r="N798" s="32"/>
      <c r="O798" s="10"/>
    </row>
    <row r="799" spans="2:15" x14ac:dyDescent="0.2">
      <c r="B799" s="32"/>
      <c r="C799" s="32"/>
      <c r="D799" s="32"/>
      <c r="E799" s="10"/>
      <c r="F799" s="10"/>
      <c r="G799" s="10"/>
      <c r="H799" s="10"/>
      <c r="I799" s="10"/>
      <c r="J799" s="10"/>
      <c r="K799" s="32"/>
      <c r="L799" s="32"/>
      <c r="M799" s="32"/>
      <c r="N799" s="32"/>
      <c r="O799" s="10"/>
    </row>
    <row r="800" spans="2:15" x14ac:dyDescent="0.2">
      <c r="B800" s="32"/>
      <c r="C800" s="32"/>
      <c r="D800" s="32"/>
      <c r="E800" s="10"/>
      <c r="F800" s="10"/>
      <c r="G800" s="10"/>
      <c r="H800" s="10"/>
      <c r="I800" s="10"/>
      <c r="J800" s="10"/>
      <c r="K800" s="32"/>
      <c r="L800" s="32"/>
      <c r="M800" s="32"/>
      <c r="N800" s="32"/>
      <c r="O800" s="10"/>
    </row>
    <row r="801" spans="2:15" x14ac:dyDescent="0.2">
      <c r="B801" s="32"/>
      <c r="C801" s="32"/>
      <c r="D801" s="32"/>
      <c r="E801" s="10"/>
      <c r="F801" s="10"/>
      <c r="G801" s="10"/>
      <c r="H801" s="10"/>
      <c r="I801" s="10"/>
      <c r="J801" s="10"/>
      <c r="K801" s="32"/>
      <c r="L801" s="32"/>
      <c r="M801" s="32"/>
      <c r="N801" s="32"/>
      <c r="O801" s="10"/>
    </row>
    <row r="802" spans="2:15" x14ac:dyDescent="0.2">
      <c r="B802" s="32"/>
      <c r="C802" s="32"/>
      <c r="D802" s="32"/>
      <c r="E802" s="10"/>
      <c r="F802" s="10"/>
      <c r="G802" s="10"/>
      <c r="H802" s="10"/>
      <c r="I802" s="10"/>
      <c r="J802" s="10"/>
      <c r="K802" s="32"/>
      <c r="L802" s="32"/>
      <c r="M802" s="32"/>
      <c r="N802" s="32"/>
      <c r="O802" s="10"/>
    </row>
    <row r="803" spans="2:15" x14ac:dyDescent="0.2">
      <c r="B803" s="32"/>
      <c r="C803" s="32"/>
      <c r="D803" s="32"/>
      <c r="E803" s="10"/>
      <c r="F803" s="10"/>
      <c r="G803" s="10"/>
      <c r="H803" s="10"/>
      <c r="I803" s="10"/>
      <c r="J803" s="10"/>
      <c r="K803" s="32"/>
      <c r="L803" s="32"/>
      <c r="M803" s="32"/>
      <c r="N803" s="32"/>
      <c r="O803" s="10"/>
    </row>
    <row r="804" spans="2:15" x14ac:dyDescent="0.2">
      <c r="B804" s="32"/>
      <c r="C804" s="32"/>
      <c r="D804" s="32"/>
      <c r="E804" s="10"/>
      <c r="F804" s="10"/>
      <c r="G804" s="10"/>
      <c r="H804" s="10"/>
      <c r="I804" s="10"/>
      <c r="J804" s="10"/>
      <c r="K804" s="32"/>
      <c r="L804" s="32"/>
      <c r="M804" s="32"/>
      <c r="N804" s="32"/>
      <c r="O804" s="10"/>
    </row>
    <row r="805" spans="2:15" x14ac:dyDescent="0.2">
      <c r="B805" s="32"/>
      <c r="C805" s="32"/>
      <c r="D805" s="32"/>
      <c r="E805" s="10"/>
      <c r="F805" s="10"/>
      <c r="G805" s="10"/>
      <c r="H805" s="10"/>
      <c r="I805" s="10"/>
      <c r="J805" s="10"/>
      <c r="K805" s="32"/>
      <c r="L805" s="32"/>
      <c r="M805" s="32"/>
      <c r="N805" s="32"/>
      <c r="O805" s="10"/>
    </row>
    <row r="806" spans="2:15" x14ac:dyDescent="0.2">
      <c r="B806" s="32"/>
      <c r="C806" s="32"/>
      <c r="D806" s="32"/>
      <c r="E806" s="10"/>
      <c r="F806" s="10"/>
      <c r="G806" s="10"/>
      <c r="H806" s="10"/>
      <c r="I806" s="10"/>
      <c r="J806" s="10"/>
      <c r="K806" s="32"/>
      <c r="L806" s="32"/>
      <c r="M806" s="32"/>
      <c r="N806" s="32"/>
      <c r="O806" s="10"/>
    </row>
    <row r="807" spans="2:15" x14ac:dyDescent="0.2">
      <c r="B807" s="32"/>
      <c r="C807" s="32"/>
      <c r="D807" s="32"/>
      <c r="E807" s="10"/>
      <c r="F807" s="10"/>
      <c r="G807" s="10"/>
      <c r="H807" s="10"/>
      <c r="I807" s="10"/>
      <c r="J807" s="10"/>
      <c r="K807" s="32"/>
      <c r="L807" s="32"/>
      <c r="M807" s="32"/>
      <c r="N807" s="32"/>
      <c r="O807" s="10"/>
    </row>
    <row r="808" spans="2:15" x14ac:dyDescent="0.2">
      <c r="B808" s="32"/>
      <c r="C808" s="32"/>
      <c r="D808" s="32"/>
      <c r="E808" s="10"/>
      <c r="F808" s="10"/>
      <c r="G808" s="10"/>
      <c r="H808" s="10"/>
      <c r="I808" s="10"/>
      <c r="J808" s="10"/>
      <c r="K808" s="32"/>
      <c r="L808" s="32"/>
      <c r="M808" s="32"/>
      <c r="N808" s="32"/>
      <c r="O808" s="10"/>
    </row>
    <row r="809" spans="2:15" x14ac:dyDescent="0.2">
      <c r="B809" s="32"/>
      <c r="C809" s="32"/>
      <c r="D809" s="32"/>
      <c r="E809" s="10"/>
      <c r="F809" s="10"/>
      <c r="G809" s="10"/>
      <c r="H809" s="10"/>
      <c r="I809" s="10"/>
      <c r="J809" s="10"/>
      <c r="K809" s="32"/>
      <c r="L809" s="32"/>
      <c r="M809" s="32"/>
      <c r="N809" s="32"/>
      <c r="O809" s="10"/>
    </row>
    <row r="810" spans="2:15" x14ac:dyDescent="0.2">
      <c r="B810" s="32"/>
      <c r="C810" s="32"/>
      <c r="D810" s="32"/>
      <c r="E810" s="10"/>
      <c r="F810" s="10"/>
      <c r="G810" s="10"/>
      <c r="H810" s="10"/>
      <c r="I810" s="10"/>
      <c r="J810" s="10"/>
      <c r="K810" s="32"/>
      <c r="L810" s="32"/>
      <c r="M810" s="32"/>
      <c r="N810" s="32"/>
      <c r="O810" s="10"/>
    </row>
    <row r="811" spans="2:15" x14ac:dyDescent="0.2">
      <c r="B811" s="32"/>
      <c r="C811" s="32"/>
      <c r="D811" s="32"/>
      <c r="E811" s="10"/>
      <c r="F811" s="10"/>
      <c r="G811" s="10"/>
      <c r="H811" s="10"/>
      <c r="I811" s="10"/>
      <c r="J811" s="10"/>
      <c r="K811" s="32"/>
      <c r="L811" s="32"/>
      <c r="M811" s="32"/>
      <c r="N811" s="32"/>
      <c r="O811" s="10"/>
    </row>
    <row r="812" spans="2:15" x14ac:dyDescent="0.2">
      <c r="B812" s="32"/>
      <c r="C812" s="32"/>
      <c r="D812" s="32"/>
      <c r="E812" s="10"/>
      <c r="F812" s="10"/>
      <c r="G812" s="10"/>
      <c r="H812" s="10"/>
      <c r="I812" s="10"/>
      <c r="J812" s="10"/>
      <c r="K812" s="32"/>
      <c r="L812" s="32"/>
      <c r="M812" s="32"/>
      <c r="N812" s="32"/>
      <c r="O812" s="10"/>
    </row>
    <row r="813" spans="2:15" x14ac:dyDescent="0.2">
      <c r="B813" s="32"/>
      <c r="C813" s="32"/>
      <c r="D813" s="32"/>
      <c r="E813" s="10"/>
      <c r="F813" s="10"/>
      <c r="G813" s="10"/>
      <c r="H813" s="10"/>
      <c r="I813" s="10"/>
      <c r="J813" s="10"/>
      <c r="K813" s="32"/>
      <c r="L813" s="32"/>
      <c r="M813" s="32"/>
      <c r="N813" s="32"/>
      <c r="O813" s="10"/>
    </row>
    <row r="814" spans="2:15" x14ac:dyDescent="0.2">
      <c r="B814" s="32"/>
      <c r="C814" s="32"/>
      <c r="D814" s="32"/>
      <c r="E814" s="10"/>
      <c r="F814" s="10"/>
      <c r="G814" s="10"/>
      <c r="H814" s="10"/>
      <c r="I814" s="10"/>
      <c r="J814" s="10"/>
      <c r="K814" s="32"/>
      <c r="L814" s="32"/>
      <c r="M814" s="32"/>
      <c r="N814" s="32"/>
      <c r="O814" s="10"/>
    </row>
    <row r="815" spans="2:15" x14ac:dyDescent="0.2">
      <c r="B815" s="32"/>
      <c r="C815" s="32"/>
      <c r="D815" s="32"/>
      <c r="E815" s="10"/>
      <c r="F815" s="10"/>
      <c r="G815" s="10"/>
      <c r="H815" s="10"/>
      <c r="I815" s="10"/>
      <c r="J815" s="10"/>
      <c r="K815" s="32"/>
      <c r="L815" s="32"/>
      <c r="M815" s="32"/>
      <c r="N815" s="32"/>
      <c r="O815" s="10"/>
    </row>
    <row r="816" spans="2:15" x14ac:dyDescent="0.2">
      <c r="B816" s="32"/>
      <c r="C816" s="32"/>
      <c r="D816" s="32"/>
      <c r="E816" s="10"/>
      <c r="F816" s="10"/>
      <c r="G816" s="10"/>
      <c r="H816" s="10"/>
      <c r="I816" s="10"/>
      <c r="J816" s="10"/>
      <c r="K816" s="32"/>
      <c r="L816" s="32"/>
      <c r="M816" s="32"/>
      <c r="N816" s="32"/>
      <c r="O816" s="10"/>
    </row>
    <row r="817" spans="2:15" x14ac:dyDescent="0.2">
      <c r="B817" s="32"/>
      <c r="C817" s="32"/>
      <c r="D817" s="32"/>
      <c r="E817" s="10"/>
      <c r="F817" s="10"/>
      <c r="G817" s="10"/>
      <c r="H817" s="10"/>
      <c r="I817" s="10"/>
      <c r="J817" s="10"/>
      <c r="K817" s="32"/>
      <c r="L817" s="32"/>
      <c r="M817" s="32"/>
      <c r="N817" s="32"/>
      <c r="O817" s="10"/>
    </row>
    <row r="818" spans="2:15" x14ac:dyDescent="0.2">
      <c r="B818" s="32"/>
      <c r="C818" s="32"/>
      <c r="D818" s="32"/>
      <c r="E818" s="10"/>
      <c r="F818" s="10"/>
      <c r="G818" s="10"/>
      <c r="H818" s="10"/>
      <c r="I818" s="10"/>
      <c r="J818" s="10"/>
      <c r="K818" s="32"/>
      <c r="L818" s="32"/>
      <c r="M818" s="32"/>
      <c r="N818" s="32"/>
      <c r="O818" s="10"/>
    </row>
    <row r="819" spans="2:15" x14ac:dyDescent="0.2">
      <c r="B819" s="32"/>
      <c r="C819" s="32"/>
      <c r="D819" s="32"/>
      <c r="E819" s="10"/>
      <c r="F819" s="10"/>
      <c r="G819" s="10"/>
      <c r="H819" s="10"/>
      <c r="I819" s="10"/>
      <c r="J819" s="10"/>
      <c r="K819" s="32"/>
      <c r="L819" s="32"/>
      <c r="M819" s="32"/>
      <c r="N819" s="32"/>
      <c r="O819" s="10"/>
    </row>
    <row r="820" spans="2:15" x14ac:dyDescent="0.2">
      <c r="B820" s="32"/>
      <c r="C820" s="32"/>
      <c r="D820" s="32"/>
      <c r="E820" s="10"/>
      <c r="F820" s="10"/>
      <c r="G820" s="10"/>
      <c r="H820" s="10"/>
      <c r="I820" s="10"/>
      <c r="J820" s="10"/>
      <c r="K820" s="32"/>
      <c r="L820" s="32"/>
      <c r="M820" s="32"/>
      <c r="N820" s="32"/>
      <c r="O820" s="10"/>
    </row>
    <row r="821" spans="2:15" x14ac:dyDescent="0.2">
      <c r="B821" s="32"/>
      <c r="C821" s="32"/>
      <c r="D821" s="32"/>
      <c r="E821" s="10"/>
      <c r="F821" s="10"/>
      <c r="G821" s="10"/>
      <c r="H821" s="10"/>
      <c r="I821" s="10"/>
      <c r="J821" s="10"/>
      <c r="K821" s="32"/>
      <c r="L821" s="32"/>
      <c r="M821" s="32"/>
      <c r="N821" s="32"/>
      <c r="O821" s="10"/>
    </row>
    <row r="822" spans="2:15" x14ac:dyDescent="0.2">
      <c r="B822" s="32"/>
      <c r="C822" s="32"/>
      <c r="D822" s="32"/>
      <c r="E822" s="10"/>
      <c r="F822" s="10"/>
      <c r="G822" s="10"/>
      <c r="H822" s="10"/>
      <c r="I822" s="10"/>
      <c r="J822" s="10"/>
      <c r="K822" s="32"/>
      <c r="L822" s="32"/>
      <c r="M822" s="32"/>
      <c r="N822" s="32"/>
      <c r="O822" s="10"/>
    </row>
    <row r="823" spans="2:15" x14ac:dyDescent="0.2">
      <c r="B823" s="32"/>
      <c r="C823" s="32"/>
      <c r="D823" s="32"/>
      <c r="E823" s="10"/>
      <c r="F823" s="10"/>
      <c r="G823" s="10"/>
      <c r="H823" s="10"/>
      <c r="I823" s="10"/>
      <c r="J823" s="10"/>
      <c r="K823" s="32"/>
      <c r="L823" s="32"/>
      <c r="M823" s="32"/>
      <c r="N823" s="32"/>
      <c r="O823" s="10"/>
    </row>
    <row r="824" spans="2:15" x14ac:dyDescent="0.2">
      <c r="B824" s="32"/>
      <c r="C824" s="32"/>
      <c r="D824" s="32"/>
      <c r="E824" s="10"/>
      <c r="F824" s="10"/>
      <c r="G824" s="10"/>
      <c r="H824" s="10"/>
      <c r="I824" s="10"/>
      <c r="J824" s="10"/>
      <c r="K824" s="32"/>
      <c r="L824" s="32"/>
      <c r="M824" s="32"/>
      <c r="N824" s="32"/>
      <c r="O824" s="10"/>
    </row>
    <row r="825" spans="2:15" x14ac:dyDescent="0.2">
      <c r="B825" s="32"/>
      <c r="C825" s="32"/>
      <c r="D825" s="32"/>
      <c r="E825" s="10"/>
      <c r="F825" s="10"/>
      <c r="G825" s="10"/>
      <c r="H825" s="10"/>
      <c r="I825" s="10"/>
      <c r="J825" s="10"/>
      <c r="K825" s="32"/>
      <c r="L825" s="32"/>
      <c r="M825" s="32"/>
      <c r="N825" s="32"/>
      <c r="O825" s="10"/>
    </row>
    <row r="826" spans="2:15" x14ac:dyDescent="0.2">
      <c r="B826" s="32"/>
      <c r="C826" s="32"/>
      <c r="D826" s="32"/>
      <c r="E826" s="10"/>
      <c r="F826" s="10"/>
      <c r="G826" s="10"/>
      <c r="H826" s="10"/>
      <c r="I826" s="10"/>
      <c r="J826" s="10"/>
      <c r="K826" s="32"/>
      <c r="L826" s="32"/>
      <c r="M826" s="32"/>
      <c r="N826" s="32"/>
      <c r="O826" s="10"/>
    </row>
    <row r="827" spans="2:15" x14ac:dyDescent="0.2">
      <c r="B827" s="32"/>
      <c r="C827" s="32"/>
      <c r="D827" s="32"/>
      <c r="E827" s="10"/>
      <c r="F827" s="10"/>
      <c r="G827" s="10"/>
      <c r="H827" s="10"/>
      <c r="I827" s="10"/>
      <c r="J827" s="10"/>
      <c r="K827" s="32"/>
      <c r="L827" s="32"/>
      <c r="M827" s="32"/>
      <c r="N827" s="32"/>
      <c r="O827" s="10"/>
    </row>
    <row r="828" spans="2:15" x14ac:dyDescent="0.2">
      <c r="B828" s="32"/>
      <c r="C828" s="32"/>
      <c r="D828" s="32"/>
      <c r="E828" s="10"/>
      <c r="F828" s="10"/>
      <c r="G828" s="10"/>
      <c r="H828" s="10"/>
      <c r="I828" s="10"/>
      <c r="J828" s="10"/>
      <c r="K828" s="32"/>
      <c r="L828" s="32"/>
      <c r="M828" s="32"/>
      <c r="N828" s="32"/>
      <c r="O828" s="10"/>
    </row>
    <row r="829" spans="2:15" x14ac:dyDescent="0.2">
      <c r="B829" s="32"/>
      <c r="C829" s="32"/>
      <c r="D829" s="32"/>
      <c r="E829" s="10"/>
      <c r="F829" s="10"/>
      <c r="G829" s="10"/>
      <c r="H829" s="10"/>
      <c r="I829" s="10"/>
      <c r="J829" s="10"/>
      <c r="K829" s="32"/>
      <c r="L829" s="32"/>
      <c r="M829" s="32"/>
      <c r="N829" s="32"/>
      <c r="O829" s="10"/>
    </row>
    <row r="830" spans="2:15" x14ac:dyDescent="0.2">
      <c r="B830" s="32"/>
      <c r="C830" s="32"/>
      <c r="D830" s="32"/>
      <c r="E830" s="10"/>
      <c r="F830" s="10"/>
      <c r="G830" s="10"/>
      <c r="H830" s="10"/>
      <c r="I830" s="10"/>
      <c r="J830" s="10"/>
      <c r="K830" s="32"/>
      <c r="L830" s="32"/>
      <c r="M830" s="32"/>
      <c r="N830" s="32"/>
      <c r="O830" s="10"/>
    </row>
    <row r="831" spans="2:15" x14ac:dyDescent="0.2">
      <c r="B831" s="32"/>
      <c r="C831" s="32"/>
      <c r="D831" s="32"/>
      <c r="E831" s="10"/>
      <c r="F831" s="10"/>
      <c r="G831" s="10"/>
      <c r="H831" s="10"/>
      <c r="I831" s="10"/>
      <c r="J831" s="10"/>
      <c r="K831" s="32"/>
      <c r="L831" s="32"/>
      <c r="M831" s="32"/>
      <c r="N831" s="32"/>
      <c r="O831" s="10"/>
    </row>
    <row r="832" spans="2:15" x14ac:dyDescent="0.2">
      <c r="B832" s="32"/>
      <c r="C832" s="32"/>
      <c r="D832" s="32"/>
      <c r="E832" s="10"/>
      <c r="F832" s="10"/>
      <c r="G832" s="10"/>
      <c r="H832" s="10"/>
      <c r="I832" s="10"/>
      <c r="J832" s="10"/>
      <c r="K832" s="32"/>
      <c r="L832" s="32"/>
      <c r="M832" s="32"/>
      <c r="N832" s="32"/>
      <c r="O832" s="10"/>
    </row>
    <row r="833" spans="2:15" x14ac:dyDescent="0.2">
      <c r="B833" s="32"/>
      <c r="C833" s="32"/>
      <c r="D833" s="32"/>
      <c r="E833" s="10"/>
      <c r="F833" s="10"/>
      <c r="G833" s="10"/>
      <c r="H833" s="10"/>
      <c r="I833" s="10"/>
      <c r="J833" s="10"/>
      <c r="K833" s="32"/>
      <c r="L833" s="32"/>
      <c r="M833" s="32"/>
      <c r="N833" s="32"/>
      <c r="O833" s="10"/>
    </row>
    <row r="834" spans="2:15" x14ac:dyDescent="0.2">
      <c r="B834" s="32"/>
      <c r="C834" s="32"/>
      <c r="D834" s="32"/>
      <c r="E834" s="10"/>
      <c r="F834" s="10"/>
      <c r="G834" s="10"/>
      <c r="H834" s="10"/>
      <c r="I834" s="10"/>
      <c r="J834" s="10"/>
      <c r="K834" s="32"/>
      <c r="L834" s="32"/>
      <c r="M834" s="32"/>
      <c r="N834" s="32"/>
      <c r="O834" s="10"/>
    </row>
    <row r="835" spans="2:15" x14ac:dyDescent="0.2">
      <c r="B835" s="32"/>
      <c r="C835" s="32"/>
      <c r="D835" s="32"/>
      <c r="E835" s="10"/>
      <c r="F835" s="10"/>
      <c r="G835" s="10"/>
      <c r="H835" s="10"/>
      <c r="I835" s="10"/>
      <c r="J835" s="10"/>
      <c r="K835" s="32"/>
      <c r="L835" s="32"/>
      <c r="M835" s="32"/>
      <c r="N835" s="32"/>
      <c r="O835" s="10"/>
    </row>
    <row r="836" spans="2:15" x14ac:dyDescent="0.2">
      <c r="B836" s="32"/>
      <c r="C836" s="32"/>
      <c r="D836" s="32"/>
      <c r="E836" s="10"/>
      <c r="F836" s="10"/>
      <c r="G836" s="10"/>
      <c r="H836" s="10"/>
      <c r="I836" s="10"/>
      <c r="J836" s="10"/>
      <c r="K836" s="32"/>
      <c r="L836" s="32"/>
      <c r="M836" s="32"/>
      <c r="N836" s="32"/>
      <c r="O836" s="10"/>
    </row>
    <row r="837" spans="2:15" x14ac:dyDescent="0.2">
      <c r="B837" s="32"/>
      <c r="C837" s="32"/>
      <c r="D837" s="32"/>
      <c r="E837" s="10"/>
      <c r="F837" s="10"/>
      <c r="G837" s="10"/>
      <c r="H837" s="10"/>
      <c r="I837" s="10"/>
      <c r="J837" s="10"/>
      <c r="K837" s="32"/>
      <c r="L837" s="32"/>
      <c r="M837" s="32"/>
      <c r="N837" s="32"/>
      <c r="O837" s="10"/>
    </row>
    <row r="838" spans="2:15" x14ac:dyDescent="0.2">
      <c r="B838" s="32"/>
      <c r="C838" s="32"/>
      <c r="D838" s="32"/>
      <c r="E838" s="10"/>
      <c r="F838" s="10"/>
      <c r="G838" s="10"/>
      <c r="H838" s="10"/>
      <c r="I838" s="10"/>
      <c r="J838" s="10"/>
      <c r="K838" s="32"/>
      <c r="L838" s="32"/>
      <c r="M838" s="32"/>
      <c r="N838" s="32"/>
      <c r="O838" s="10"/>
    </row>
    <row r="839" spans="2:15" x14ac:dyDescent="0.2">
      <c r="B839" s="32"/>
      <c r="C839" s="32"/>
      <c r="D839" s="32"/>
      <c r="E839" s="10"/>
      <c r="F839" s="10"/>
      <c r="G839" s="10"/>
      <c r="H839" s="10"/>
      <c r="I839" s="10"/>
      <c r="J839" s="10"/>
      <c r="K839" s="32"/>
      <c r="L839" s="32"/>
      <c r="M839" s="32"/>
      <c r="N839" s="32"/>
      <c r="O839" s="10"/>
    </row>
    <row r="840" spans="2:15" x14ac:dyDescent="0.2">
      <c r="B840" s="32"/>
      <c r="C840" s="32"/>
      <c r="D840" s="32"/>
      <c r="E840" s="10"/>
      <c r="F840" s="10"/>
      <c r="G840" s="10"/>
      <c r="H840" s="10"/>
      <c r="I840" s="10"/>
      <c r="J840" s="10"/>
      <c r="K840" s="32"/>
      <c r="L840" s="32"/>
      <c r="M840" s="32"/>
      <c r="N840" s="32"/>
      <c r="O840" s="10"/>
    </row>
    <row r="841" spans="2:15" x14ac:dyDescent="0.2">
      <c r="B841" s="32"/>
      <c r="C841" s="32"/>
      <c r="D841" s="32"/>
      <c r="E841" s="10"/>
      <c r="F841" s="10"/>
      <c r="G841" s="10"/>
      <c r="H841" s="10"/>
      <c r="I841" s="10"/>
      <c r="J841" s="10"/>
      <c r="K841" s="32"/>
      <c r="L841" s="32"/>
      <c r="M841" s="32"/>
      <c r="N841" s="32"/>
      <c r="O841" s="10"/>
    </row>
    <row r="842" spans="2:15" x14ac:dyDescent="0.2">
      <c r="B842" s="32"/>
      <c r="C842" s="32"/>
      <c r="D842" s="32"/>
      <c r="E842" s="10"/>
      <c r="F842" s="10"/>
      <c r="G842" s="10"/>
      <c r="H842" s="10"/>
      <c r="I842" s="10"/>
      <c r="J842" s="10"/>
      <c r="K842" s="32"/>
      <c r="L842" s="32"/>
      <c r="M842" s="32"/>
      <c r="N842" s="32"/>
      <c r="O842" s="10"/>
    </row>
    <row r="843" spans="2:15" x14ac:dyDescent="0.2">
      <c r="B843" s="32"/>
      <c r="C843" s="32"/>
      <c r="D843" s="32"/>
      <c r="E843" s="10"/>
      <c r="F843" s="10"/>
      <c r="G843" s="10"/>
      <c r="H843" s="10"/>
      <c r="I843" s="10"/>
      <c r="J843" s="10"/>
      <c r="K843" s="32"/>
      <c r="L843" s="32"/>
      <c r="M843" s="32"/>
      <c r="N843" s="32"/>
      <c r="O843" s="10"/>
    </row>
    <row r="844" spans="2:15" x14ac:dyDescent="0.2">
      <c r="B844" s="32"/>
      <c r="C844" s="32"/>
      <c r="D844" s="32"/>
      <c r="E844" s="10"/>
      <c r="F844" s="10"/>
      <c r="G844" s="10"/>
      <c r="H844" s="10"/>
      <c r="I844" s="10"/>
      <c r="J844" s="10"/>
      <c r="K844" s="32"/>
      <c r="L844" s="32"/>
      <c r="M844" s="32"/>
      <c r="N844" s="32"/>
      <c r="O844" s="10"/>
    </row>
    <row r="845" spans="2:15" x14ac:dyDescent="0.2">
      <c r="B845" s="32"/>
      <c r="C845" s="32"/>
      <c r="D845" s="32"/>
      <c r="E845" s="10"/>
      <c r="F845" s="10"/>
      <c r="G845" s="10"/>
      <c r="H845" s="10"/>
      <c r="I845" s="10"/>
      <c r="J845" s="10"/>
      <c r="K845" s="32"/>
      <c r="L845" s="32"/>
      <c r="M845" s="32"/>
      <c r="N845" s="32"/>
      <c r="O845" s="10"/>
    </row>
    <row r="846" spans="2:15" x14ac:dyDescent="0.2">
      <c r="B846" s="32"/>
      <c r="C846" s="32"/>
      <c r="D846" s="32"/>
      <c r="E846" s="10"/>
      <c r="F846" s="10"/>
      <c r="G846" s="10"/>
      <c r="H846" s="10"/>
      <c r="I846" s="10"/>
      <c r="J846" s="10"/>
      <c r="K846" s="32"/>
      <c r="L846" s="32"/>
      <c r="M846" s="32"/>
      <c r="N846" s="32"/>
      <c r="O846" s="10"/>
    </row>
    <row r="847" spans="2:15" x14ac:dyDescent="0.2">
      <c r="B847" s="32"/>
      <c r="C847" s="32"/>
      <c r="D847" s="32"/>
      <c r="E847" s="10"/>
      <c r="F847" s="10"/>
      <c r="G847" s="10"/>
      <c r="H847" s="10"/>
      <c r="I847" s="10"/>
      <c r="J847" s="10"/>
      <c r="K847" s="32"/>
      <c r="L847" s="32"/>
      <c r="M847" s="32"/>
      <c r="N847" s="32"/>
      <c r="O847" s="10"/>
    </row>
    <row r="848" spans="2:15" x14ac:dyDescent="0.2">
      <c r="B848" s="32"/>
      <c r="C848" s="32"/>
      <c r="D848" s="32"/>
      <c r="E848" s="10"/>
      <c r="F848" s="10"/>
      <c r="G848" s="10"/>
      <c r="H848" s="10"/>
      <c r="I848" s="10"/>
      <c r="J848" s="10"/>
      <c r="K848" s="32"/>
      <c r="L848" s="32"/>
      <c r="M848" s="32"/>
      <c r="N848" s="32"/>
      <c r="O848" s="10"/>
    </row>
    <row r="849" spans="2:15" x14ac:dyDescent="0.2">
      <c r="B849" s="32"/>
      <c r="C849" s="32"/>
      <c r="D849" s="32"/>
      <c r="E849" s="10"/>
      <c r="F849" s="10"/>
      <c r="G849" s="10"/>
      <c r="H849" s="10"/>
      <c r="I849" s="10"/>
      <c r="J849" s="10"/>
      <c r="K849" s="32"/>
      <c r="L849" s="32"/>
      <c r="M849" s="32"/>
      <c r="N849" s="32"/>
      <c r="O849" s="10"/>
    </row>
    <row r="850" spans="2:15" x14ac:dyDescent="0.2">
      <c r="B850" s="32"/>
      <c r="C850" s="32"/>
      <c r="D850" s="32"/>
      <c r="E850" s="10"/>
      <c r="F850" s="10"/>
      <c r="G850" s="10"/>
      <c r="H850" s="10"/>
      <c r="I850" s="10"/>
      <c r="J850" s="10"/>
      <c r="K850" s="32"/>
      <c r="L850" s="32"/>
      <c r="M850" s="32"/>
      <c r="N850" s="32"/>
      <c r="O850" s="10"/>
    </row>
    <row r="851" spans="2:15" x14ac:dyDescent="0.2">
      <c r="B851" s="32"/>
      <c r="C851" s="32"/>
      <c r="D851" s="32"/>
      <c r="E851" s="10"/>
      <c r="F851" s="10"/>
      <c r="G851" s="10"/>
      <c r="H851" s="10"/>
      <c r="I851" s="10"/>
      <c r="J851" s="10"/>
      <c r="K851" s="32"/>
      <c r="L851" s="32"/>
      <c r="M851" s="32"/>
      <c r="N851" s="32"/>
      <c r="O851" s="10"/>
    </row>
    <row r="852" spans="2:15" x14ac:dyDescent="0.2">
      <c r="B852" s="32"/>
      <c r="C852" s="32"/>
      <c r="D852" s="32"/>
      <c r="E852" s="10"/>
      <c r="F852" s="10"/>
      <c r="G852" s="10"/>
      <c r="H852" s="10"/>
      <c r="I852" s="10"/>
      <c r="J852" s="10"/>
      <c r="K852" s="32"/>
      <c r="L852" s="32"/>
      <c r="M852" s="32"/>
      <c r="N852" s="32"/>
      <c r="O852" s="10"/>
    </row>
    <row r="853" spans="2:15" x14ac:dyDescent="0.2">
      <c r="B853" s="32"/>
      <c r="C853" s="32"/>
      <c r="D853" s="32"/>
      <c r="E853" s="10"/>
      <c r="F853" s="10"/>
      <c r="G853" s="10"/>
      <c r="H853" s="10"/>
      <c r="I853" s="10"/>
      <c r="J853" s="10"/>
      <c r="K853" s="32"/>
      <c r="L853" s="32"/>
      <c r="M853" s="32"/>
      <c r="N853" s="32"/>
      <c r="O853" s="10"/>
    </row>
    <row r="854" spans="2:15" x14ac:dyDescent="0.2">
      <c r="B854" s="32"/>
      <c r="C854" s="32"/>
      <c r="D854" s="32"/>
      <c r="E854" s="10"/>
      <c r="F854" s="10"/>
      <c r="G854" s="10"/>
      <c r="H854" s="10"/>
      <c r="I854" s="10"/>
      <c r="J854" s="10"/>
      <c r="K854" s="32"/>
      <c r="L854" s="32"/>
      <c r="M854" s="32"/>
      <c r="N854" s="32"/>
      <c r="O854" s="10"/>
    </row>
    <row r="855" spans="2:15" x14ac:dyDescent="0.2">
      <c r="B855" s="32"/>
      <c r="C855" s="32"/>
      <c r="D855" s="32"/>
      <c r="E855" s="10"/>
      <c r="F855" s="10"/>
      <c r="G855" s="10"/>
      <c r="H855" s="10"/>
      <c r="I855" s="10"/>
      <c r="J855" s="10"/>
      <c r="K855" s="32"/>
      <c r="L855" s="32"/>
      <c r="M855" s="32"/>
      <c r="N855" s="32"/>
      <c r="O855" s="10"/>
    </row>
    <row r="856" spans="2:15" x14ac:dyDescent="0.2">
      <c r="B856" s="32"/>
      <c r="C856" s="32"/>
      <c r="D856" s="32"/>
      <c r="E856" s="10"/>
      <c r="F856" s="10"/>
      <c r="G856" s="10"/>
      <c r="H856" s="10"/>
      <c r="I856" s="10"/>
      <c r="J856" s="10"/>
      <c r="K856" s="32"/>
      <c r="L856" s="32"/>
      <c r="M856" s="32"/>
      <c r="N856" s="32"/>
      <c r="O856" s="10"/>
    </row>
    <row r="857" spans="2:15" x14ac:dyDescent="0.2">
      <c r="B857" s="32"/>
      <c r="C857" s="32"/>
      <c r="D857" s="32"/>
      <c r="E857" s="10"/>
      <c r="F857" s="10"/>
      <c r="G857" s="10"/>
      <c r="H857" s="10"/>
      <c r="I857" s="10"/>
      <c r="J857" s="10"/>
      <c r="K857" s="32"/>
      <c r="L857" s="32"/>
      <c r="M857" s="32"/>
      <c r="N857" s="32"/>
      <c r="O857" s="10"/>
    </row>
    <row r="858" spans="2:15" x14ac:dyDescent="0.2">
      <c r="B858" s="32"/>
      <c r="C858" s="32"/>
      <c r="D858" s="32"/>
      <c r="E858" s="10"/>
      <c r="F858" s="10"/>
      <c r="G858" s="10"/>
      <c r="H858" s="10"/>
      <c r="I858" s="10"/>
      <c r="J858" s="10"/>
      <c r="K858" s="32"/>
      <c r="L858" s="32"/>
      <c r="M858" s="32"/>
      <c r="N858" s="32"/>
      <c r="O858" s="10"/>
    </row>
    <row r="859" spans="2:15" x14ac:dyDescent="0.2">
      <c r="B859" s="32"/>
      <c r="C859" s="32"/>
      <c r="D859" s="32"/>
      <c r="E859" s="10"/>
      <c r="F859" s="10"/>
      <c r="G859" s="10"/>
      <c r="H859" s="10"/>
      <c r="I859" s="10"/>
      <c r="J859" s="10"/>
      <c r="K859" s="32"/>
      <c r="L859" s="32"/>
      <c r="M859" s="32"/>
      <c r="N859" s="32"/>
      <c r="O859" s="10"/>
    </row>
    <row r="860" spans="2:15" x14ac:dyDescent="0.2">
      <c r="B860" s="32"/>
      <c r="C860" s="32"/>
      <c r="D860" s="32"/>
      <c r="E860" s="10"/>
      <c r="F860" s="10"/>
      <c r="G860" s="10"/>
      <c r="H860" s="10"/>
      <c r="I860" s="10"/>
      <c r="J860" s="10"/>
      <c r="K860" s="32"/>
      <c r="L860" s="32"/>
      <c r="M860" s="32"/>
      <c r="N860" s="32"/>
      <c r="O860" s="10"/>
    </row>
    <row r="861" spans="2:15" x14ac:dyDescent="0.2">
      <c r="B861" s="32"/>
      <c r="C861" s="32"/>
      <c r="D861" s="32"/>
      <c r="E861" s="10"/>
      <c r="F861" s="10"/>
      <c r="G861" s="10"/>
      <c r="H861" s="10"/>
      <c r="I861" s="10"/>
      <c r="J861" s="10"/>
      <c r="K861" s="32"/>
      <c r="L861" s="32"/>
      <c r="M861" s="32"/>
      <c r="N861" s="32"/>
      <c r="O861" s="10"/>
    </row>
    <row r="862" spans="2:15" x14ac:dyDescent="0.2">
      <c r="B862" s="32"/>
      <c r="C862" s="32"/>
      <c r="D862" s="32"/>
      <c r="E862" s="10"/>
      <c r="F862" s="10"/>
      <c r="G862" s="10"/>
      <c r="H862" s="10"/>
      <c r="I862" s="10"/>
      <c r="J862" s="10"/>
      <c r="K862" s="32"/>
      <c r="L862" s="32"/>
      <c r="M862" s="32"/>
      <c r="N862" s="32"/>
      <c r="O862" s="10"/>
    </row>
    <row r="863" spans="2:15" x14ac:dyDescent="0.2">
      <c r="B863" s="32"/>
      <c r="C863" s="32"/>
      <c r="D863" s="32"/>
      <c r="E863" s="10"/>
      <c r="F863" s="10"/>
      <c r="G863" s="10"/>
      <c r="H863" s="10"/>
      <c r="I863" s="10"/>
      <c r="J863" s="10"/>
      <c r="K863" s="32"/>
      <c r="L863" s="32"/>
      <c r="M863" s="32"/>
      <c r="N863" s="32"/>
      <c r="O863" s="10"/>
    </row>
    <row r="864" spans="2:15" x14ac:dyDescent="0.2">
      <c r="B864" s="32"/>
      <c r="C864" s="32"/>
      <c r="D864" s="32"/>
      <c r="E864" s="10"/>
      <c r="F864" s="10"/>
      <c r="G864" s="10"/>
      <c r="H864" s="10"/>
      <c r="I864" s="10"/>
      <c r="J864" s="10"/>
      <c r="K864" s="32"/>
      <c r="L864" s="32"/>
      <c r="M864" s="32"/>
      <c r="N864" s="32"/>
      <c r="O864" s="10"/>
    </row>
    <row r="865" spans="2:15" x14ac:dyDescent="0.2">
      <c r="B865" s="32"/>
      <c r="C865" s="32"/>
      <c r="D865" s="32"/>
      <c r="E865" s="10"/>
      <c r="F865" s="10"/>
      <c r="G865" s="10"/>
      <c r="H865" s="10"/>
      <c r="I865" s="10"/>
      <c r="J865" s="10"/>
      <c r="K865" s="32"/>
      <c r="L865" s="32"/>
      <c r="M865" s="32"/>
      <c r="N865" s="32"/>
      <c r="O865" s="10"/>
    </row>
    <row r="866" spans="2:15" x14ac:dyDescent="0.2">
      <c r="B866" s="32"/>
      <c r="C866" s="32"/>
      <c r="D866" s="32"/>
      <c r="E866" s="10"/>
      <c r="F866" s="10"/>
      <c r="G866" s="10"/>
      <c r="H866" s="10"/>
      <c r="I866" s="10"/>
      <c r="J866" s="10"/>
      <c r="K866" s="32"/>
      <c r="L866" s="32"/>
      <c r="M866" s="32"/>
      <c r="N866" s="32"/>
      <c r="O866" s="10"/>
    </row>
    <row r="867" spans="2:15" x14ac:dyDescent="0.2">
      <c r="B867" s="32"/>
      <c r="C867" s="32"/>
      <c r="D867" s="32"/>
      <c r="E867" s="10"/>
      <c r="F867" s="10"/>
      <c r="G867" s="10"/>
      <c r="H867" s="10"/>
      <c r="I867" s="10"/>
      <c r="J867" s="10"/>
      <c r="K867" s="32"/>
      <c r="L867" s="32"/>
      <c r="M867" s="32"/>
      <c r="N867" s="32"/>
      <c r="O867" s="10"/>
    </row>
    <row r="868" spans="2:15" x14ac:dyDescent="0.2">
      <c r="B868" s="32"/>
      <c r="C868" s="32"/>
      <c r="D868" s="32"/>
      <c r="E868" s="10"/>
      <c r="F868" s="10"/>
      <c r="G868" s="10"/>
      <c r="H868" s="10"/>
      <c r="I868" s="10"/>
      <c r="J868" s="10"/>
      <c r="K868" s="32"/>
      <c r="L868" s="32"/>
      <c r="M868" s="32"/>
      <c r="N868" s="32"/>
      <c r="O868" s="10"/>
    </row>
    <row r="869" spans="2:15" x14ac:dyDescent="0.2">
      <c r="B869" s="32"/>
      <c r="C869" s="32"/>
      <c r="D869" s="32"/>
      <c r="E869" s="10"/>
      <c r="F869" s="10"/>
      <c r="G869" s="10"/>
      <c r="H869" s="10"/>
      <c r="I869" s="10"/>
      <c r="J869" s="10"/>
      <c r="K869" s="32"/>
      <c r="L869" s="32"/>
      <c r="M869" s="32"/>
      <c r="N869" s="32"/>
      <c r="O869" s="10"/>
    </row>
    <row r="870" spans="2:15" x14ac:dyDescent="0.2">
      <c r="B870" s="32"/>
      <c r="C870" s="32"/>
      <c r="D870" s="32"/>
      <c r="E870" s="10"/>
      <c r="F870" s="10"/>
      <c r="G870" s="10"/>
      <c r="H870" s="10"/>
      <c r="I870" s="10"/>
      <c r="J870" s="10"/>
      <c r="K870" s="32"/>
      <c r="L870" s="32"/>
      <c r="M870" s="32"/>
      <c r="N870" s="32"/>
      <c r="O870" s="10"/>
    </row>
    <row r="871" spans="2:15" x14ac:dyDescent="0.2">
      <c r="B871" s="32"/>
      <c r="C871" s="32"/>
      <c r="D871" s="32"/>
      <c r="E871" s="10"/>
      <c r="F871" s="10"/>
      <c r="G871" s="10"/>
      <c r="H871" s="10"/>
      <c r="I871" s="10"/>
      <c r="J871" s="10"/>
      <c r="K871" s="32"/>
      <c r="L871" s="32"/>
      <c r="M871" s="32"/>
      <c r="N871" s="32"/>
      <c r="O871" s="10"/>
    </row>
    <row r="872" spans="2:15" x14ac:dyDescent="0.2">
      <c r="B872" s="32"/>
      <c r="C872" s="32"/>
      <c r="D872" s="32"/>
      <c r="E872" s="10"/>
      <c r="F872" s="10"/>
      <c r="G872" s="10"/>
      <c r="H872" s="10"/>
      <c r="I872" s="10"/>
      <c r="J872" s="10"/>
      <c r="K872" s="32"/>
      <c r="L872" s="32"/>
      <c r="M872" s="32"/>
      <c r="N872" s="32"/>
      <c r="O872" s="10"/>
    </row>
    <row r="873" spans="2:15" x14ac:dyDescent="0.2">
      <c r="B873" s="32"/>
      <c r="C873" s="32"/>
      <c r="D873" s="32"/>
      <c r="E873" s="10"/>
      <c r="F873" s="10"/>
      <c r="G873" s="10"/>
      <c r="H873" s="10"/>
      <c r="I873" s="10"/>
      <c r="J873" s="10"/>
      <c r="K873" s="32"/>
      <c r="L873" s="32"/>
      <c r="M873" s="32"/>
      <c r="N873" s="32"/>
      <c r="O873" s="10"/>
    </row>
    <row r="874" spans="2:15" x14ac:dyDescent="0.2">
      <c r="B874" s="32"/>
      <c r="C874" s="32"/>
      <c r="D874" s="32"/>
      <c r="E874" s="10"/>
      <c r="F874" s="10"/>
      <c r="G874" s="10"/>
      <c r="H874" s="10"/>
      <c r="I874" s="10"/>
      <c r="J874" s="10"/>
      <c r="K874" s="32"/>
      <c r="L874" s="32"/>
      <c r="M874" s="32"/>
      <c r="N874" s="32"/>
      <c r="O874" s="10"/>
    </row>
    <row r="875" spans="2:15" x14ac:dyDescent="0.2">
      <c r="B875" s="32"/>
      <c r="C875" s="32"/>
      <c r="D875" s="32"/>
      <c r="E875" s="10"/>
      <c r="F875" s="10"/>
      <c r="G875" s="10"/>
      <c r="H875" s="10"/>
      <c r="I875" s="10"/>
      <c r="J875" s="10"/>
      <c r="K875" s="32"/>
      <c r="L875" s="32"/>
      <c r="M875" s="32"/>
      <c r="N875" s="32"/>
      <c r="O875" s="10"/>
    </row>
    <row r="876" spans="2:15" x14ac:dyDescent="0.2">
      <c r="B876" s="32"/>
      <c r="C876" s="32"/>
      <c r="D876" s="32"/>
      <c r="E876" s="10"/>
      <c r="F876" s="10"/>
      <c r="G876" s="10"/>
      <c r="H876" s="10"/>
      <c r="I876" s="10"/>
      <c r="J876" s="10"/>
      <c r="K876" s="32"/>
      <c r="L876" s="32"/>
      <c r="M876" s="32"/>
      <c r="N876" s="32"/>
      <c r="O876" s="10"/>
    </row>
    <row r="877" spans="2:15" x14ac:dyDescent="0.2">
      <c r="B877" s="32"/>
      <c r="C877" s="32"/>
      <c r="D877" s="32"/>
      <c r="E877" s="10"/>
      <c r="F877" s="10"/>
      <c r="G877" s="10"/>
      <c r="H877" s="10"/>
      <c r="I877" s="10"/>
      <c r="J877" s="10"/>
      <c r="K877" s="32"/>
      <c r="L877" s="32"/>
      <c r="M877" s="32"/>
      <c r="N877" s="32"/>
      <c r="O877" s="10"/>
    </row>
    <row r="878" spans="2:15" x14ac:dyDescent="0.2">
      <c r="B878" s="32"/>
      <c r="C878" s="32"/>
      <c r="D878" s="32"/>
      <c r="E878" s="10"/>
      <c r="F878" s="10"/>
      <c r="G878" s="10"/>
      <c r="H878" s="10"/>
      <c r="I878" s="10"/>
      <c r="J878" s="10"/>
      <c r="K878" s="32"/>
      <c r="L878" s="32"/>
      <c r="M878" s="32"/>
      <c r="N878" s="32"/>
      <c r="O878" s="10"/>
    </row>
    <row r="879" spans="2:15" x14ac:dyDescent="0.2">
      <c r="B879" s="32"/>
      <c r="C879" s="32"/>
      <c r="D879" s="32"/>
      <c r="E879" s="10"/>
      <c r="F879" s="10"/>
      <c r="G879" s="10"/>
      <c r="H879" s="10"/>
      <c r="I879" s="10"/>
      <c r="J879" s="10"/>
      <c r="K879" s="32"/>
      <c r="L879" s="32"/>
      <c r="M879" s="32"/>
      <c r="N879" s="32"/>
      <c r="O879" s="10"/>
    </row>
    <row r="880" spans="2:15" x14ac:dyDescent="0.2">
      <c r="B880" s="32"/>
      <c r="C880" s="32"/>
      <c r="D880" s="32"/>
      <c r="E880" s="10"/>
      <c r="F880" s="10"/>
      <c r="G880" s="10"/>
      <c r="H880" s="10"/>
      <c r="I880" s="10"/>
      <c r="J880" s="10"/>
      <c r="K880" s="32"/>
      <c r="L880" s="32"/>
      <c r="M880" s="32"/>
      <c r="N880" s="32"/>
      <c r="O880" s="10"/>
    </row>
    <row r="881" spans="2:15" x14ac:dyDescent="0.2">
      <c r="B881" s="32"/>
      <c r="C881" s="32"/>
      <c r="D881" s="32"/>
      <c r="E881" s="10"/>
      <c r="F881" s="10"/>
      <c r="G881" s="10"/>
      <c r="H881" s="10"/>
      <c r="I881" s="10"/>
      <c r="J881" s="10"/>
      <c r="K881" s="32"/>
      <c r="L881" s="32"/>
      <c r="M881" s="32"/>
      <c r="N881" s="32"/>
      <c r="O881" s="10"/>
    </row>
    <row r="882" spans="2:15" x14ac:dyDescent="0.2">
      <c r="B882" s="32"/>
      <c r="C882" s="32"/>
      <c r="D882" s="32"/>
      <c r="E882" s="10"/>
      <c r="F882" s="10"/>
      <c r="G882" s="10"/>
      <c r="H882" s="10"/>
      <c r="I882" s="10"/>
      <c r="J882" s="10"/>
      <c r="K882" s="32"/>
      <c r="L882" s="32"/>
      <c r="M882" s="32"/>
      <c r="N882" s="32"/>
      <c r="O882" s="10"/>
    </row>
    <row r="883" spans="2:15" x14ac:dyDescent="0.2">
      <c r="B883" s="32"/>
      <c r="C883" s="32"/>
      <c r="D883" s="32"/>
      <c r="E883" s="10"/>
      <c r="F883" s="10"/>
      <c r="G883" s="10"/>
      <c r="H883" s="10"/>
      <c r="I883" s="10"/>
      <c r="J883" s="10"/>
      <c r="K883" s="32"/>
      <c r="L883" s="32"/>
      <c r="M883" s="32"/>
      <c r="N883" s="32"/>
      <c r="O883" s="10"/>
    </row>
    <row r="884" spans="2:15" x14ac:dyDescent="0.2">
      <c r="B884" s="32"/>
      <c r="C884" s="32"/>
      <c r="D884" s="32"/>
      <c r="E884" s="10"/>
      <c r="F884" s="10"/>
      <c r="G884" s="10"/>
      <c r="H884" s="10"/>
      <c r="I884" s="10"/>
      <c r="J884" s="10"/>
      <c r="K884" s="32"/>
      <c r="L884" s="32"/>
      <c r="M884" s="32"/>
      <c r="N884" s="32"/>
      <c r="O884" s="10"/>
    </row>
    <row r="885" spans="2:15" x14ac:dyDescent="0.2">
      <c r="B885" s="32"/>
      <c r="C885" s="32"/>
      <c r="D885" s="32"/>
      <c r="E885" s="10"/>
      <c r="F885" s="10"/>
      <c r="G885" s="10"/>
      <c r="H885" s="10"/>
      <c r="I885" s="10"/>
      <c r="J885" s="10"/>
      <c r="K885" s="32"/>
      <c r="L885" s="32"/>
      <c r="M885" s="32"/>
      <c r="N885" s="32"/>
      <c r="O885" s="10"/>
    </row>
    <row r="886" spans="2:15" x14ac:dyDescent="0.2">
      <c r="B886" s="32"/>
      <c r="C886" s="32"/>
      <c r="D886" s="32"/>
      <c r="E886" s="10"/>
      <c r="F886" s="10"/>
      <c r="G886" s="10"/>
      <c r="H886" s="10"/>
      <c r="I886" s="10"/>
      <c r="J886" s="10"/>
      <c r="K886" s="32"/>
      <c r="L886" s="32"/>
      <c r="M886" s="32"/>
      <c r="N886" s="32"/>
      <c r="O886" s="10"/>
    </row>
    <row r="887" spans="2:15" x14ac:dyDescent="0.2">
      <c r="B887" s="32"/>
      <c r="C887" s="32"/>
      <c r="D887" s="32"/>
      <c r="E887" s="10"/>
      <c r="F887" s="10"/>
      <c r="G887" s="10"/>
      <c r="H887" s="10"/>
      <c r="I887" s="10"/>
      <c r="J887" s="10"/>
      <c r="K887" s="32"/>
      <c r="L887" s="32"/>
      <c r="M887" s="32"/>
      <c r="N887" s="32"/>
      <c r="O887" s="10"/>
    </row>
    <row r="888" spans="2:15" x14ac:dyDescent="0.2">
      <c r="B888" s="32"/>
      <c r="C888" s="32"/>
      <c r="D888" s="32"/>
      <c r="E888" s="10"/>
      <c r="F888" s="10"/>
      <c r="G888" s="10"/>
      <c r="H888" s="10"/>
      <c r="I888" s="10"/>
      <c r="J888" s="10"/>
      <c r="K888" s="32"/>
      <c r="L888" s="32"/>
      <c r="M888" s="32"/>
      <c r="N888" s="32"/>
      <c r="O888" s="10"/>
    </row>
    <row r="889" spans="2:15" x14ac:dyDescent="0.2">
      <c r="B889" s="32"/>
      <c r="C889" s="32"/>
      <c r="D889" s="32"/>
      <c r="E889" s="10"/>
      <c r="F889" s="10"/>
      <c r="G889" s="10"/>
      <c r="H889" s="10"/>
      <c r="I889" s="10"/>
      <c r="J889" s="10"/>
      <c r="K889" s="32"/>
      <c r="L889" s="32"/>
      <c r="M889" s="32"/>
      <c r="N889" s="32"/>
      <c r="O889" s="10"/>
    </row>
    <row r="890" spans="2:15" x14ac:dyDescent="0.2">
      <c r="B890" s="32"/>
      <c r="C890" s="32"/>
      <c r="D890" s="32"/>
      <c r="E890" s="10"/>
      <c r="F890" s="10"/>
      <c r="G890" s="10"/>
      <c r="H890" s="10"/>
      <c r="I890" s="10"/>
      <c r="J890" s="10"/>
      <c r="K890" s="32"/>
      <c r="L890" s="32"/>
      <c r="M890" s="32"/>
      <c r="N890" s="32"/>
      <c r="O890" s="10"/>
    </row>
    <row r="891" spans="2:15" x14ac:dyDescent="0.2">
      <c r="B891" s="32"/>
      <c r="C891" s="32"/>
      <c r="D891" s="32"/>
      <c r="E891" s="10"/>
      <c r="F891" s="10"/>
      <c r="G891" s="10"/>
      <c r="H891" s="10"/>
      <c r="I891" s="10"/>
      <c r="J891" s="10"/>
      <c r="K891" s="32"/>
      <c r="L891" s="32"/>
      <c r="M891" s="32"/>
      <c r="N891" s="32"/>
      <c r="O891" s="10"/>
    </row>
    <row r="892" spans="2:15" x14ac:dyDescent="0.2">
      <c r="B892" s="32"/>
      <c r="C892" s="32"/>
      <c r="D892" s="32"/>
      <c r="E892" s="10"/>
      <c r="F892" s="10"/>
      <c r="G892" s="10"/>
      <c r="H892" s="10"/>
      <c r="I892" s="10"/>
      <c r="J892" s="10"/>
      <c r="K892" s="32"/>
      <c r="L892" s="32"/>
      <c r="M892" s="32"/>
      <c r="N892" s="32"/>
      <c r="O892" s="10"/>
    </row>
    <row r="893" spans="2:15" x14ac:dyDescent="0.2">
      <c r="B893" s="32"/>
      <c r="C893" s="32"/>
      <c r="D893" s="32"/>
      <c r="E893" s="10"/>
      <c r="F893" s="10"/>
      <c r="G893" s="10"/>
      <c r="H893" s="10"/>
      <c r="I893" s="10"/>
      <c r="J893" s="10"/>
      <c r="K893" s="32"/>
      <c r="L893" s="32"/>
      <c r="M893" s="32"/>
      <c r="N893" s="32"/>
      <c r="O893" s="10"/>
    </row>
    <row r="894" spans="2:15" x14ac:dyDescent="0.2">
      <c r="B894" s="32"/>
      <c r="C894" s="32"/>
      <c r="D894" s="32"/>
      <c r="E894" s="10"/>
      <c r="F894" s="10"/>
      <c r="G894" s="10"/>
      <c r="H894" s="10"/>
      <c r="I894" s="10"/>
      <c r="J894" s="10"/>
      <c r="K894" s="32"/>
      <c r="L894" s="32"/>
      <c r="M894" s="32"/>
      <c r="N894" s="32"/>
      <c r="O894" s="10"/>
    </row>
    <row r="895" spans="2:15" x14ac:dyDescent="0.2">
      <c r="B895" s="32"/>
      <c r="C895" s="32"/>
      <c r="D895" s="32"/>
      <c r="E895" s="10"/>
      <c r="F895" s="10"/>
      <c r="G895" s="10"/>
      <c r="H895" s="10"/>
      <c r="I895" s="10"/>
      <c r="J895" s="10"/>
      <c r="K895" s="32"/>
      <c r="L895" s="32"/>
      <c r="M895" s="32"/>
      <c r="N895" s="32"/>
      <c r="O895" s="10"/>
    </row>
    <row r="896" spans="2:15" x14ac:dyDescent="0.2">
      <c r="B896" s="32"/>
      <c r="C896" s="32"/>
      <c r="D896" s="32"/>
      <c r="E896" s="10"/>
      <c r="F896" s="10"/>
      <c r="G896" s="10"/>
      <c r="H896" s="10"/>
      <c r="I896" s="10"/>
      <c r="J896" s="10"/>
      <c r="K896" s="32"/>
      <c r="L896" s="32"/>
      <c r="M896" s="32"/>
      <c r="N896" s="32"/>
      <c r="O896" s="10"/>
    </row>
    <row r="897" spans="2:15" x14ac:dyDescent="0.2">
      <c r="B897" s="32"/>
      <c r="C897" s="32"/>
      <c r="D897" s="32"/>
      <c r="E897" s="10"/>
      <c r="F897" s="10"/>
      <c r="G897" s="10"/>
      <c r="H897" s="10"/>
      <c r="I897" s="10"/>
      <c r="J897" s="10"/>
      <c r="K897" s="32"/>
      <c r="L897" s="32"/>
      <c r="M897" s="32"/>
      <c r="N897" s="32"/>
      <c r="O897" s="10"/>
    </row>
    <row r="898" spans="2:15" x14ac:dyDescent="0.2">
      <c r="B898" s="32"/>
      <c r="C898" s="32"/>
      <c r="D898" s="32"/>
      <c r="E898" s="10"/>
      <c r="F898" s="10"/>
      <c r="G898" s="10"/>
      <c r="H898" s="10"/>
      <c r="I898" s="10"/>
      <c r="J898" s="10"/>
      <c r="K898" s="32"/>
      <c r="L898" s="32"/>
      <c r="M898" s="32"/>
      <c r="N898" s="32"/>
      <c r="O898" s="10"/>
    </row>
    <row r="899" spans="2:15" x14ac:dyDescent="0.2">
      <c r="B899" s="32"/>
      <c r="C899" s="32"/>
      <c r="D899" s="32"/>
      <c r="E899" s="10"/>
      <c r="F899" s="10"/>
      <c r="G899" s="10"/>
      <c r="H899" s="10"/>
      <c r="I899" s="10"/>
      <c r="J899" s="10"/>
      <c r="K899" s="32"/>
      <c r="L899" s="32"/>
      <c r="M899" s="32"/>
      <c r="N899" s="32"/>
      <c r="O899" s="10"/>
    </row>
    <row r="900" spans="2:15" x14ac:dyDescent="0.2">
      <c r="B900" s="32"/>
      <c r="C900" s="32"/>
      <c r="D900" s="32"/>
      <c r="E900" s="10"/>
      <c r="F900" s="10"/>
      <c r="G900" s="10"/>
      <c r="H900" s="10"/>
      <c r="I900" s="10"/>
      <c r="J900" s="10"/>
      <c r="K900" s="32"/>
      <c r="L900" s="32"/>
      <c r="M900" s="32"/>
      <c r="N900" s="32"/>
      <c r="O900" s="10"/>
    </row>
    <row r="901" spans="2:15" x14ac:dyDescent="0.2">
      <c r="B901" s="32"/>
      <c r="C901" s="32"/>
      <c r="D901" s="32"/>
      <c r="E901" s="10"/>
      <c r="F901" s="10"/>
      <c r="G901" s="10"/>
      <c r="H901" s="10"/>
      <c r="I901" s="10"/>
      <c r="J901" s="10"/>
      <c r="K901" s="32"/>
      <c r="L901" s="32"/>
      <c r="M901" s="32"/>
      <c r="N901" s="32"/>
      <c r="O901" s="10"/>
    </row>
    <row r="902" spans="2:15" x14ac:dyDescent="0.2">
      <c r="B902" s="32"/>
      <c r="C902" s="32"/>
      <c r="D902" s="32"/>
      <c r="E902" s="10"/>
      <c r="F902" s="10"/>
      <c r="G902" s="10"/>
      <c r="H902" s="10"/>
      <c r="I902" s="10"/>
      <c r="J902" s="10"/>
      <c r="K902" s="32"/>
      <c r="L902" s="32"/>
      <c r="M902" s="32"/>
      <c r="N902" s="32"/>
      <c r="O902" s="10"/>
    </row>
    <row r="903" spans="2:15" x14ac:dyDescent="0.2">
      <c r="B903" s="32"/>
      <c r="C903" s="32"/>
      <c r="D903" s="32"/>
      <c r="E903" s="10"/>
      <c r="F903" s="10"/>
      <c r="G903" s="10"/>
      <c r="H903" s="10"/>
      <c r="I903" s="10"/>
      <c r="J903" s="10"/>
      <c r="K903" s="32"/>
      <c r="L903" s="32"/>
      <c r="M903" s="32"/>
      <c r="N903" s="32"/>
      <c r="O903" s="10"/>
    </row>
    <row r="904" spans="2:15" x14ac:dyDescent="0.2">
      <c r="B904" s="32"/>
      <c r="C904" s="32"/>
      <c r="D904" s="32"/>
      <c r="E904" s="10"/>
      <c r="F904" s="10"/>
      <c r="G904" s="10"/>
      <c r="H904" s="10"/>
      <c r="I904" s="10"/>
      <c r="J904" s="10"/>
      <c r="K904" s="32"/>
      <c r="L904" s="32"/>
      <c r="M904" s="32"/>
      <c r="N904" s="32"/>
      <c r="O904" s="10"/>
    </row>
    <row r="905" spans="2:15" x14ac:dyDescent="0.2">
      <c r="B905" s="32"/>
      <c r="C905" s="32"/>
      <c r="D905" s="32"/>
      <c r="E905" s="10"/>
      <c r="F905" s="10"/>
      <c r="G905" s="10"/>
      <c r="H905" s="10"/>
      <c r="I905" s="10"/>
      <c r="J905" s="10"/>
      <c r="K905" s="32"/>
      <c r="L905" s="32"/>
      <c r="M905" s="32"/>
      <c r="N905" s="32"/>
      <c r="O905" s="10"/>
    </row>
    <row r="906" spans="2:15" x14ac:dyDescent="0.2">
      <c r="B906" s="32"/>
      <c r="C906" s="32"/>
      <c r="D906" s="32"/>
      <c r="E906" s="10"/>
      <c r="F906" s="10"/>
      <c r="G906" s="10"/>
      <c r="H906" s="10"/>
      <c r="I906" s="10"/>
      <c r="J906" s="10"/>
      <c r="K906" s="32"/>
      <c r="L906" s="32"/>
      <c r="M906" s="32"/>
      <c r="N906" s="32"/>
      <c r="O906" s="10"/>
    </row>
    <row r="907" spans="2:15" x14ac:dyDescent="0.2">
      <c r="B907" s="32"/>
      <c r="C907" s="32"/>
      <c r="D907" s="32"/>
      <c r="E907" s="10"/>
      <c r="F907" s="10"/>
      <c r="G907" s="10"/>
      <c r="H907" s="10"/>
      <c r="I907" s="10"/>
      <c r="J907" s="10"/>
      <c r="K907" s="32"/>
      <c r="L907" s="32"/>
      <c r="M907" s="32"/>
      <c r="N907" s="32"/>
      <c r="O907" s="10"/>
    </row>
    <row r="908" spans="2:15" x14ac:dyDescent="0.2">
      <c r="B908" s="32"/>
      <c r="C908" s="32"/>
      <c r="D908" s="32"/>
      <c r="E908" s="10"/>
      <c r="F908" s="10"/>
      <c r="G908" s="10"/>
      <c r="H908" s="10"/>
      <c r="I908" s="10"/>
      <c r="J908" s="10"/>
      <c r="K908" s="32"/>
      <c r="L908" s="32"/>
      <c r="M908" s="32"/>
      <c r="N908" s="32"/>
      <c r="O908" s="10"/>
    </row>
    <row r="909" spans="2:15" x14ac:dyDescent="0.2">
      <c r="B909" s="32"/>
      <c r="C909" s="32"/>
      <c r="D909" s="32"/>
      <c r="E909" s="10"/>
      <c r="F909" s="10"/>
      <c r="G909" s="10"/>
      <c r="H909" s="10"/>
      <c r="I909" s="10"/>
      <c r="J909" s="10"/>
      <c r="K909" s="32"/>
      <c r="L909" s="32"/>
      <c r="M909" s="32"/>
      <c r="N909" s="32"/>
      <c r="O909" s="10"/>
    </row>
    <row r="910" spans="2:15" x14ac:dyDescent="0.2">
      <c r="B910" s="32"/>
      <c r="C910" s="32"/>
      <c r="D910" s="32"/>
      <c r="E910" s="10"/>
      <c r="F910" s="10"/>
      <c r="G910" s="10"/>
      <c r="H910" s="10"/>
      <c r="I910" s="10"/>
      <c r="J910" s="10"/>
      <c r="K910" s="32"/>
      <c r="L910" s="32"/>
      <c r="M910" s="32"/>
      <c r="N910" s="32"/>
      <c r="O910" s="10"/>
    </row>
    <row r="911" spans="2:15" x14ac:dyDescent="0.2">
      <c r="B911" s="32"/>
      <c r="C911" s="32"/>
      <c r="D911" s="32"/>
      <c r="E911" s="10"/>
      <c r="F911" s="10"/>
      <c r="G911" s="10"/>
      <c r="H911" s="10"/>
      <c r="I911" s="10"/>
      <c r="J911" s="10"/>
      <c r="K911" s="32"/>
      <c r="L911" s="32"/>
      <c r="M911" s="32"/>
      <c r="N911" s="32"/>
      <c r="O911" s="10"/>
    </row>
    <row r="912" spans="2:15" x14ac:dyDescent="0.2">
      <c r="B912" s="32"/>
      <c r="C912" s="32"/>
      <c r="D912" s="32"/>
      <c r="E912" s="10"/>
      <c r="F912" s="10"/>
      <c r="G912" s="10"/>
      <c r="H912" s="10"/>
      <c r="I912" s="10"/>
      <c r="J912" s="10"/>
      <c r="K912" s="32"/>
      <c r="L912" s="32"/>
      <c r="M912" s="32"/>
      <c r="N912" s="32"/>
      <c r="O912" s="10"/>
    </row>
    <row r="913" spans="2:15" x14ac:dyDescent="0.2">
      <c r="B913" s="32"/>
      <c r="C913" s="32"/>
      <c r="D913" s="32"/>
      <c r="E913" s="10"/>
      <c r="F913" s="10"/>
      <c r="G913" s="10"/>
      <c r="H913" s="10"/>
      <c r="I913" s="10"/>
      <c r="J913" s="10"/>
      <c r="K913" s="32"/>
      <c r="L913" s="32"/>
      <c r="M913" s="32"/>
      <c r="N913" s="32"/>
      <c r="O913" s="10"/>
    </row>
    <row r="914" spans="2:15" x14ac:dyDescent="0.2">
      <c r="B914" s="32"/>
      <c r="C914" s="32"/>
      <c r="D914" s="32"/>
      <c r="E914" s="10"/>
      <c r="F914" s="10"/>
      <c r="G914" s="10"/>
      <c r="H914" s="10"/>
      <c r="I914" s="10"/>
      <c r="J914" s="10"/>
      <c r="K914" s="32"/>
      <c r="L914" s="32"/>
      <c r="M914" s="32"/>
      <c r="N914" s="32"/>
      <c r="O914" s="10"/>
    </row>
    <row r="915" spans="2:15" x14ac:dyDescent="0.2">
      <c r="B915" s="32"/>
      <c r="C915" s="32"/>
      <c r="D915" s="32"/>
      <c r="E915" s="10"/>
      <c r="F915" s="10"/>
      <c r="G915" s="10"/>
      <c r="H915" s="10"/>
      <c r="I915" s="10"/>
      <c r="J915" s="10"/>
      <c r="K915" s="32"/>
      <c r="L915" s="32"/>
      <c r="M915" s="32"/>
      <c r="N915" s="32"/>
      <c r="O915" s="10"/>
    </row>
    <row r="916" spans="2:15" x14ac:dyDescent="0.2">
      <c r="B916" s="32"/>
      <c r="C916" s="32"/>
      <c r="D916" s="32"/>
      <c r="E916" s="10"/>
      <c r="F916" s="10"/>
      <c r="G916" s="10"/>
      <c r="H916" s="10"/>
      <c r="I916" s="10"/>
      <c r="J916" s="10"/>
      <c r="K916" s="32"/>
      <c r="L916" s="32"/>
      <c r="M916" s="32"/>
      <c r="N916" s="32"/>
      <c r="O916" s="10"/>
    </row>
    <row r="917" spans="2:15" x14ac:dyDescent="0.2">
      <c r="B917" s="32"/>
      <c r="C917" s="32"/>
      <c r="D917" s="32"/>
      <c r="E917" s="10"/>
      <c r="F917" s="10"/>
      <c r="G917" s="10"/>
      <c r="H917" s="10"/>
      <c r="I917" s="10"/>
      <c r="J917" s="10"/>
      <c r="K917" s="32"/>
      <c r="L917" s="32"/>
      <c r="M917" s="32"/>
      <c r="N917" s="32"/>
      <c r="O917" s="10"/>
    </row>
    <row r="918" spans="2:15" x14ac:dyDescent="0.2">
      <c r="B918" s="32"/>
      <c r="C918" s="32"/>
      <c r="D918" s="32"/>
      <c r="E918" s="10"/>
      <c r="F918" s="10"/>
      <c r="G918" s="10"/>
      <c r="H918" s="10"/>
      <c r="I918" s="10"/>
      <c r="J918" s="10"/>
      <c r="K918" s="32"/>
      <c r="L918" s="32"/>
      <c r="M918" s="32"/>
      <c r="N918" s="32"/>
      <c r="O918" s="10"/>
    </row>
    <row r="919" spans="2:15" x14ac:dyDescent="0.2">
      <c r="B919" s="32"/>
      <c r="C919" s="32"/>
      <c r="D919" s="32"/>
      <c r="E919" s="10"/>
      <c r="F919" s="10"/>
      <c r="G919" s="10"/>
      <c r="H919" s="10"/>
      <c r="I919" s="10"/>
      <c r="J919" s="10"/>
      <c r="K919" s="32"/>
      <c r="L919" s="32"/>
      <c r="M919" s="32"/>
      <c r="N919" s="32"/>
      <c r="O919" s="10"/>
    </row>
    <row r="920" spans="2:15" x14ac:dyDescent="0.2">
      <c r="B920" s="32"/>
      <c r="C920" s="32"/>
      <c r="D920" s="32"/>
      <c r="E920" s="10"/>
      <c r="F920" s="10"/>
      <c r="G920" s="10"/>
      <c r="H920" s="10"/>
      <c r="I920" s="10"/>
      <c r="J920" s="10"/>
      <c r="K920" s="32"/>
      <c r="L920" s="32"/>
      <c r="M920" s="32"/>
      <c r="N920" s="32"/>
      <c r="O920" s="10"/>
    </row>
    <row r="921" spans="2:15" x14ac:dyDescent="0.2">
      <c r="B921" s="32"/>
      <c r="C921" s="32"/>
      <c r="D921" s="32"/>
      <c r="E921" s="10"/>
      <c r="F921" s="10"/>
      <c r="G921" s="10"/>
      <c r="H921" s="10"/>
      <c r="I921" s="10"/>
      <c r="J921" s="10"/>
      <c r="K921" s="32"/>
      <c r="L921" s="32"/>
      <c r="M921" s="32"/>
      <c r="N921" s="32"/>
      <c r="O921" s="10"/>
    </row>
    <row r="922" spans="2:15" x14ac:dyDescent="0.2">
      <c r="B922" s="32"/>
      <c r="C922" s="32"/>
      <c r="D922" s="32"/>
      <c r="E922" s="10"/>
      <c r="F922" s="10"/>
      <c r="G922" s="10"/>
      <c r="H922" s="10"/>
      <c r="I922" s="10"/>
      <c r="J922" s="10"/>
      <c r="K922" s="32"/>
      <c r="L922" s="32"/>
      <c r="M922" s="32"/>
      <c r="N922" s="32"/>
      <c r="O922" s="10"/>
    </row>
    <row r="923" spans="2:15" x14ac:dyDescent="0.2">
      <c r="B923" s="32"/>
      <c r="C923" s="32"/>
      <c r="D923" s="32"/>
      <c r="E923" s="10"/>
      <c r="F923" s="10"/>
      <c r="G923" s="10"/>
      <c r="H923" s="10"/>
      <c r="I923" s="10"/>
      <c r="J923" s="10"/>
      <c r="K923" s="32"/>
      <c r="L923" s="32"/>
      <c r="M923" s="32"/>
      <c r="N923" s="32"/>
      <c r="O923" s="10"/>
    </row>
    <row r="924" spans="2:15" x14ac:dyDescent="0.2">
      <c r="B924" s="32"/>
      <c r="C924" s="32"/>
      <c r="D924" s="32"/>
      <c r="E924" s="10"/>
      <c r="F924" s="10"/>
      <c r="G924" s="10"/>
      <c r="H924" s="10"/>
      <c r="I924" s="10"/>
      <c r="J924" s="10"/>
      <c r="K924" s="32"/>
      <c r="L924" s="32"/>
      <c r="M924" s="32"/>
      <c r="N924" s="32"/>
      <c r="O924" s="10"/>
    </row>
    <row r="925" spans="2:15" x14ac:dyDescent="0.2">
      <c r="B925" s="32"/>
      <c r="C925" s="32"/>
      <c r="D925" s="32"/>
      <c r="E925" s="10"/>
      <c r="F925" s="10"/>
      <c r="G925" s="10"/>
      <c r="H925" s="10"/>
      <c r="I925" s="10"/>
      <c r="J925" s="10"/>
      <c r="K925" s="32"/>
      <c r="L925" s="32"/>
      <c r="M925" s="32"/>
      <c r="N925" s="32"/>
      <c r="O925" s="10"/>
    </row>
    <row r="926" spans="2:15" x14ac:dyDescent="0.2">
      <c r="B926" s="32"/>
      <c r="C926" s="32"/>
      <c r="D926" s="32"/>
      <c r="E926" s="10"/>
      <c r="F926" s="10"/>
      <c r="G926" s="10"/>
      <c r="H926" s="10"/>
      <c r="I926" s="10"/>
      <c r="J926" s="10"/>
      <c r="K926" s="32"/>
      <c r="L926" s="32"/>
      <c r="M926" s="32"/>
      <c r="N926" s="32"/>
      <c r="O926" s="10"/>
    </row>
    <row r="927" spans="2:15" x14ac:dyDescent="0.2">
      <c r="B927" s="32"/>
      <c r="C927" s="32"/>
      <c r="D927" s="32"/>
      <c r="E927" s="10"/>
      <c r="F927" s="10"/>
      <c r="G927" s="10"/>
      <c r="H927" s="10"/>
      <c r="I927" s="10"/>
      <c r="J927" s="10"/>
      <c r="K927" s="32"/>
      <c r="L927" s="32"/>
      <c r="M927" s="32"/>
      <c r="N927" s="32"/>
      <c r="O927" s="10"/>
    </row>
    <row r="928" spans="2:15" x14ac:dyDescent="0.2">
      <c r="B928" s="32"/>
      <c r="C928" s="32"/>
      <c r="D928" s="32"/>
      <c r="E928" s="10"/>
      <c r="F928" s="10"/>
      <c r="G928" s="10"/>
      <c r="H928" s="10"/>
      <c r="I928" s="10"/>
      <c r="J928" s="10"/>
      <c r="K928" s="32"/>
      <c r="L928" s="32"/>
      <c r="M928" s="32"/>
      <c r="N928" s="32"/>
      <c r="O928" s="10"/>
    </row>
    <row r="929" spans="2:15" x14ac:dyDescent="0.2">
      <c r="B929" s="32"/>
      <c r="C929" s="32"/>
      <c r="D929" s="32"/>
      <c r="E929" s="10"/>
      <c r="F929" s="10"/>
      <c r="G929" s="10"/>
      <c r="H929" s="10"/>
      <c r="I929" s="10"/>
      <c r="J929" s="10"/>
      <c r="K929" s="32"/>
      <c r="L929" s="32"/>
      <c r="M929" s="32"/>
      <c r="N929" s="32"/>
      <c r="O929" s="10"/>
    </row>
    <row r="930" spans="2:15" x14ac:dyDescent="0.2">
      <c r="B930" s="32"/>
      <c r="C930" s="32"/>
      <c r="D930" s="32"/>
      <c r="E930" s="10"/>
      <c r="F930" s="10"/>
      <c r="G930" s="10"/>
      <c r="H930" s="10"/>
      <c r="I930" s="10"/>
      <c r="J930" s="10"/>
      <c r="K930" s="32"/>
      <c r="L930" s="32"/>
      <c r="M930" s="32"/>
      <c r="N930" s="32"/>
      <c r="O930" s="10"/>
    </row>
    <row r="931" spans="2:15" x14ac:dyDescent="0.2">
      <c r="B931" s="32"/>
      <c r="C931" s="32"/>
      <c r="D931" s="32"/>
      <c r="E931" s="10"/>
      <c r="F931" s="10"/>
      <c r="G931" s="10"/>
      <c r="H931" s="10"/>
      <c r="I931" s="10"/>
      <c r="J931" s="10"/>
      <c r="K931" s="32"/>
      <c r="L931" s="32"/>
      <c r="M931" s="32"/>
      <c r="N931" s="32"/>
      <c r="O931" s="10"/>
    </row>
    <row r="932" spans="2:15" x14ac:dyDescent="0.2">
      <c r="B932" s="32"/>
      <c r="C932" s="32"/>
      <c r="D932" s="32"/>
      <c r="E932" s="10"/>
      <c r="F932" s="10"/>
      <c r="G932" s="10"/>
      <c r="H932" s="10"/>
      <c r="I932" s="10"/>
      <c r="J932" s="10"/>
      <c r="K932" s="32"/>
      <c r="L932" s="32"/>
      <c r="M932" s="32"/>
      <c r="N932" s="32"/>
      <c r="O932" s="10"/>
    </row>
    <row r="933" spans="2:15" x14ac:dyDescent="0.2">
      <c r="B933" s="32"/>
      <c r="C933" s="32"/>
      <c r="D933" s="32"/>
      <c r="E933" s="10"/>
      <c r="F933" s="10"/>
      <c r="G933" s="10"/>
      <c r="H933" s="10"/>
      <c r="I933" s="10"/>
      <c r="J933" s="10"/>
      <c r="K933" s="32"/>
      <c r="L933" s="32"/>
      <c r="M933" s="32"/>
      <c r="N933" s="32"/>
      <c r="O933" s="10"/>
    </row>
    <row r="934" spans="2:15" x14ac:dyDescent="0.2">
      <c r="B934" s="32"/>
      <c r="C934" s="32"/>
      <c r="D934" s="32"/>
      <c r="E934" s="10"/>
      <c r="F934" s="10"/>
      <c r="G934" s="10"/>
      <c r="H934" s="10"/>
      <c r="I934" s="10"/>
      <c r="J934" s="10"/>
      <c r="K934" s="32"/>
      <c r="L934" s="32"/>
      <c r="M934" s="32"/>
      <c r="N934" s="32"/>
      <c r="O934" s="10"/>
    </row>
    <row r="935" spans="2:15" x14ac:dyDescent="0.2">
      <c r="B935" s="32"/>
      <c r="C935" s="32"/>
      <c r="D935" s="32"/>
      <c r="E935" s="10"/>
      <c r="F935" s="10"/>
      <c r="G935" s="10"/>
      <c r="H935" s="10"/>
      <c r="I935" s="10"/>
      <c r="J935" s="10"/>
      <c r="K935" s="32"/>
      <c r="L935" s="32"/>
      <c r="M935" s="32"/>
      <c r="N935" s="32"/>
      <c r="O935" s="10"/>
    </row>
    <row r="936" spans="2:15" x14ac:dyDescent="0.2">
      <c r="B936" s="32"/>
      <c r="C936" s="32"/>
      <c r="D936" s="32"/>
      <c r="E936" s="10"/>
      <c r="F936" s="10"/>
      <c r="G936" s="10"/>
      <c r="H936" s="10"/>
      <c r="I936" s="10"/>
      <c r="J936" s="10"/>
      <c r="K936" s="32"/>
      <c r="L936" s="32"/>
      <c r="M936" s="32"/>
      <c r="N936" s="32"/>
      <c r="O936" s="10"/>
    </row>
    <row r="937" spans="2:15" x14ac:dyDescent="0.2">
      <c r="B937" s="32"/>
      <c r="C937" s="32"/>
      <c r="D937" s="32"/>
      <c r="E937" s="10"/>
      <c r="F937" s="10"/>
      <c r="G937" s="10"/>
      <c r="H937" s="10"/>
      <c r="I937" s="10"/>
      <c r="J937" s="10"/>
      <c r="K937" s="32"/>
      <c r="L937" s="32"/>
      <c r="M937" s="32"/>
      <c r="N937" s="32"/>
      <c r="O937" s="10"/>
    </row>
    <row r="938" spans="2:15" x14ac:dyDescent="0.2">
      <c r="B938" s="32"/>
      <c r="C938" s="32"/>
      <c r="D938" s="32"/>
      <c r="E938" s="10"/>
      <c r="F938" s="10"/>
      <c r="G938" s="10"/>
      <c r="H938" s="10"/>
      <c r="I938" s="10"/>
      <c r="J938" s="10"/>
      <c r="K938" s="32"/>
      <c r="L938" s="32"/>
      <c r="M938" s="32"/>
      <c r="N938" s="32"/>
      <c r="O938" s="10"/>
    </row>
    <row r="939" spans="2:15" x14ac:dyDescent="0.2">
      <c r="B939" s="32"/>
      <c r="C939" s="32"/>
      <c r="D939" s="32"/>
      <c r="E939" s="10"/>
      <c r="F939" s="10"/>
      <c r="G939" s="10"/>
      <c r="H939" s="10"/>
      <c r="I939" s="10"/>
      <c r="J939" s="10"/>
      <c r="K939" s="32"/>
      <c r="L939" s="32"/>
      <c r="M939" s="32"/>
      <c r="N939" s="32"/>
      <c r="O939" s="10"/>
    </row>
    <row r="940" spans="2:15" x14ac:dyDescent="0.2">
      <c r="B940" s="32"/>
      <c r="C940" s="32"/>
      <c r="D940" s="32"/>
      <c r="E940" s="10"/>
      <c r="F940" s="10"/>
      <c r="G940" s="10"/>
      <c r="H940" s="10"/>
      <c r="I940" s="10"/>
      <c r="J940" s="10"/>
      <c r="K940" s="32"/>
      <c r="L940" s="32"/>
      <c r="M940" s="32"/>
      <c r="N940" s="32"/>
      <c r="O940" s="10"/>
    </row>
    <row r="941" spans="2:15" x14ac:dyDescent="0.2">
      <c r="B941" s="32"/>
      <c r="C941" s="32"/>
      <c r="D941" s="32"/>
      <c r="E941" s="10"/>
      <c r="F941" s="10"/>
      <c r="G941" s="10"/>
      <c r="H941" s="10"/>
      <c r="I941" s="10"/>
      <c r="J941" s="10"/>
      <c r="K941" s="32"/>
      <c r="L941" s="32"/>
      <c r="M941" s="32"/>
      <c r="N941" s="32"/>
      <c r="O941" s="10"/>
    </row>
    <row r="942" spans="2:15" x14ac:dyDescent="0.2">
      <c r="B942" s="32"/>
      <c r="C942" s="32"/>
      <c r="D942" s="32"/>
      <c r="E942" s="10"/>
      <c r="F942" s="10"/>
      <c r="G942" s="10"/>
      <c r="H942" s="10"/>
      <c r="I942" s="10"/>
      <c r="J942" s="10"/>
      <c r="K942" s="32"/>
      <c r="L942" s="32"/>
      <c r="M942" s="32"/>
      <c r="N942" s="32"/>
      <c r="O942" s="10"/>
    </row>
    <row r="943" spans="2:15" x14ac:dyDescent="0.2">
      <c r="B943" s="32"/>
      <c r="C943" s="32"/>
      <c r="D943" s="32"/>
      <c r="E943" s="10"/>
      <c r="F943" s="10"/>
      <c r="G943" s="10"/>
      <c r="H943" s="10"/>
      <c r="I943" s="10"/>
      <c r="J943" s="10"/>
      <c r="K943" s="32"/>
      <c r="L943" s="32"/>
      <c r="M943" s="32"/>
      <c r="N943" s="32"/>
      <c r="O943" s="10"/>
    </row>
    <row r="944" spans="2:15" x14ac:dyDescent="0.2">
      <c r="B944" s="32"/>
      <c r="C944" s="32"/>
      <c r="D944" s="32"/>
      <c r="E944" s="10"/>
      <c r="F944" s="10"/>
      <c r="G944" s="10"/>
      <c r="H944" s="10"/>
      <c r="I944" s="10"/>
      <c r="J944" s="10"/>
      <c r="K944" s="32"/>
      <c r="L944" s="32"/>
      <c r="M944" s="32"/>
      <c r="N944" s="32"/>
      <c r="O944" s="10"/>
    </row>
    <row r="945" spans="2:15" x14ac:dyDescent="0.2">
      <c r="B945" s="32"/>
      <c r="C945" s="32"/>
      <c r="D945" s="32"/>
      <c r="E945" s="10"/>
      <c r="F945" s="10"/>
      <c r="G945" s="10"/>
      <c r="H945" s="10"/>
      <c r="I945" s="10"/>
      <c r="J945" s="10"/>
      <c r="K945" s="32"/>
      <c r="L945" s="32"/>
      <c r="M945" s="32"/>
      <c r="N945" s="32"/>
      <c r="O945" s="10"/>
    </row>
    <row r="946" spans="2:15" x14ac:dyDescent="0.2">
      <c r="B946" s="32"/>
      <c r="C946" s="32"/>
      <c r="D946" s="32"/>
      <c r="E946" s="10"/>
      <c r="F946" s="10"/>
      <c r="G946" s="10"/>
      <c r="H946" s="10"/>
      <c r="I946" s="10"/>
      <c r="J946" s="10"/>
      <c r="K946" s="32"/>
      <c r="L946" s="32"/>
      <c r="M946" s="32"/>
      <c r="N946" s="32"/>
      <c r="O946" s="10"/>
    </row>
    <row r="947" spans="2:15" x14ac:dyDescent="0.2">
      <c r="B947" s="32"/>
      <c r="C947" s="32"/>
      <c r="D947" s="32"/>
      <c r="E947" s="10"/>
      <c r="F947" s="10"/>
      <c r="G947" s="10"/>
      <c r="H947" s="10"/>
      <c r="I947" s="10"/>
      <c r="J947" s="10"/>
      <c r="K947" s="32"/>
      <c r="L947" s="32"/>
      <c r="M947" s="32"/>
      <c r="N947" s="32"/>
      <c r="O947" s="10"/>
    </row>
    <row r="948" spans="2:15" x14ac:dyDescent="0.2">
      <c r="B948" s="32"/>
      <c r="C948" s="32"/>
      <c r="D948" s="32"/>
      <c r="E948" s="10"/>
      <c r="F948" s="10"/>
      <c r="G948" s="10"/>
      <c r="H948" s="10"/>
      <c r="I948" s="10"/>
      <c r="J948" s="10"/>
      <c r="K948" s="32"/>
      <c r="L948" s="32"/>
      <c r="M948" s="32"/>
      <c r="N948" s="32"/>
      <c r="O948" s="10"/>
    </row>
    <row r="949" spans="2:15" x14ac:dyDescent="0.2">
      <c r="B949" s="32"/>
      <c r="C949" s="32"/>
      <c r="D949" s="32"/>
      <c r="E949" s="10"/>
      <c r="F949" s="10"/>
      <c r="G949" s="10"/>
      <c r="H949" s="10"/>
      <c r="I949" s="10"/>
      <c r="J949" s="10"/>
      <c r="K949" s="32"/>
      <c r="L949" s="32"/>
      <c r="M949" s="32"/>
      <c r="N949" s="32"/>
      <c r="O949" s="10"/>
    </row>
    <row r="950" spans="2:15" x14ac:dyDescent="0.2">
      <c r="B950" s="32"/>
      <c r="C950" s="32"/>
      <c r="D950" s="32"/>
      <c r="E950" s="10"/>
      <c r="F950" s="10"/>
      <c r="G950" s="10"/>
      <c r="H950" s="10"/>
      <c r="I950" s="10"/>
      <c r="J950" s="10"/>
      <c r="K950" s="32"/>
      <c r="L950" s="32"/>
      <c r="M950" s="32"/>
      <c r="N950" s="32"/>
      <c r="O950" s="10"/>
    </row>
    <row r="951" spans="2:15" x14ac:dyDescent="0.2">
      <c r="B951" s="32"/>
      <c r="C951" s="32"/>
      <c r="D951" s="32"/>
      <c r="E951" s="10"/>
      <c r="F951" s="10"/>
      <c r="G951" s="10"/>
      <c r="H951" s="10"/>
      <c r="I951" s="10"/>
      <c r="J951" s="10"/>
      <c r="K951" s="32"/>
      <c r="L951" s="32"/>
      <c r="M951" s="32"/>
      <c r="N951" s="32"/>
      <c r="O951" s="10"/>
    </row>
    <row r="952" spans="2:15" x14ac:dyDescent="0.2">
      <c r="B952" s="32"/>
      <c r="C952" s="32"/>
      <c r="D952" s="32"/>
      <c r="E952" s="10"/>
      <c r="F952" s="10"/>
      <c r="G952" s="10"/>
      <c r="H952" s="10"/>
      <c r="I952" s="10"/>
      <c r="J952" s="10"/>
      <c r="K952" s="32"/>
      <c r="L952" s="32"/>
      <c r="M952" s="32"/>
      <c r="N952" s="32"/>
      <c r="O952" s="10"/>
    </row>
    <row r="953" spans="2:15" x14ac:dyDescent="0.2">
      <c r="B953" s="32"/>
      <c r="C953" s="32"/>
      <c r="D953" s="32"/>
      <c r="E953" s="10"/>
      <c r="F953" s="10"/>
      <c r="G953" s="10"/>
      <c r="H953" s="10"/>
      <c r="I953" s="10"/>
      <c r="J953" s="10"/>
      <c r="K953" s="32"/>
      <c r="L953" s="32"/>
      <c r="M953" s="32"/>
      <c r="N953" s="32"/>
      <c r="O953" s="10"/>
    </row>
    <row r="954" spans="2:15" x14ac:dyDescent="0.2">
      <c r="B954" s="32"/>
      <c r="C954" s="32"/>
      <c r="D954" s="32"/>
      <c r="E954" s="10"/>
      <c r="F954" s="10"/>
      <c r="G954" s="10"/>
      <c r="H954" s="10"/>
      <c r="I954" s="10"/>
      <c r="J954" s="10"/>
      <c r="K954" s="32"/>
      <c r="L954" s="32"/>
      <c r="M954" s="32"/>
      <c r="N954" s="32"/>
      <c r="O954" s="10"/>
    </row>
    <row r="955" spans="2:15" x14ac:dyDescent="0.2">
      <c r="B955" s="32"/>
      <c r="C955" s="32"/>
      <c r="D955" s="32"/>
      <c r="E955" s="10"/>
      <c r="F955" s="10"/>
      <c r="G955" s="10"/>
      <c r="H955" s="10"/>
      <c r="I955" s="10"/>
      <c r="J955" s="10"/>
      <c r="K955" s="32"/>
      <c r="L955" s="32"/>
      <c r="M955" s="32"/>
      <c r="N955" s="32"/>
      <c r="O955" s="10"/>
    </row>
    <row r="956" spans="2:15" x14ac:dyDescent="0.2">
      <c r="B956" s="32"/>
      <c r="C956" s="32"/>
      <c r="D956" s="32"/>
      <c r="E956" s="10"/>
      <c r="F956" s="10"/>
      <c r="G956" s="10"/>
      <c r="H956" s="10"/>
      <c r="I956" s="10"/>
      <c r="J956" s="10"/>
      <c r="K956" s="32"/>
      <c r="L956" s="32"/>
      <c r="M956" s="32"/>
      <c r="N956" s="32"/>
      <c r="O956" s="10"/>
    </row>
    <row r="957" spans="2:15" x14ac:dyDescent="0.2">
      <c r="B957" s="32"/>
      <c r="C957" s="32"/>
      <c r="D957" s="32"/>
      <c r="E957" s="10"/>
      <c r="F957" s="10"/>
      <c r="G957" s="10"/>
      <c r="H957" s="10"/>
      <c r="I957" s="10"/>
      <c r="J957" s="10"/>
      <c r="K957" s="32"/>
      <c r="L957" s="32"/>
      <c r="M957" s="32"/>
      <c r="N957" s="32"/>
      <c r="O957" s="10"/>
    </row>
    <row r="958" spans="2:15" x14ac:dyDescent="0.2">
      <c r="B958" s="32"/>
      <c r="C958" s="32"/>
      <c r="D958" s="32"/>
      <c r="E958" s="10"/>
      <c r="F958" s="10"/>
      <c r="G958" s="10"/>
      <c r="H958" s="10"/>
      <c r="I958" s="10"/>
      <c r="J958" s="10"/>
      <c r="K958" s="32"/>
      <c r="L958" s="32"/>
      <c r="M958" s="32"/>
      <c r="N958" s="32"/>
      <c r="O958" s="10"/>
    </row>
    <row r="959" spans="2:15" x14ac:dyDescent="0.2">
      <c r="B959" s="32"/>
      <c r="C959" s="32"/>
      <c r="D959" s="32"/>
      <c r="E959" s="10"/>
      <c r="F959" s="10"/>
      <c r="G959" s="10"/>
      <c r="H959" s="10"/>
      <c r="I959" s="10"/>
      <c r="J959" s="10"/>
      <c r="K959" s="32"/>
      <c r="L959" s="32"/>
      <c r="M959" s="32"/>
      <c r="N959" s="32"/>
      <c r="O959" s="10"/>
    </row>
    <row r="960" spans="2:15" x14ac:dyDescent="0.2">
      <c r="B960" s="32"/>
      <c r="C960" s="32"/>
      <c r="D960" s="32"/>
      <c r="E960" s="10"/>
      <c r="F960" s="10"/>
      <c r="G960" s="10"/>
      <c r="H960" s="10"/>
      <c r="I960" s="10"/>
      <c r="J960" s="10"/>
      <c r="K960" s="32"/>
      <c r="L960" s="32"/>
      <c r="M960" s="32"/>
      <c r="N960" s="32"/>
      <c r="O960" s="10"/>
    </row>
    <row r="961" spans="2:15" x14ac:dyDescent="0.2">
      <c r="B961" s="32"/>
      <c r="C961" s="32"/>
      <c r="D961" s="32"/>
      <c r="E961" s="10"/>
      <c r="F961" s="10"/>
      <c r="G961" s="10"/>
      <c r="H961" s="10"/>
      <c r="I961" s="10"/>
      <c r="J961" s="10"/>
      <c r="K961" s="32"/>
      <c r="L961" s="32"/>
      <c r="M961" s="32"/>
      <c r="N961" s="32"/>
      <c r="O961" s="10"/>
    </row>
    <row r="962" spans="2:15" x14ac:dyDescent="0.2">
      <c r="B962" s="32"/>
      <c r="C962" s="32"/>
      <c r="D962" s="32"/>
      <c r="E962" s="10"/>
      <c r="F962" s="10"/>
      <c r="G962" s="10"/>
      <c r="H962" s="10"/>
      <c r="I962" s="10"/>
      <c r="J962" s="10"/>
      <c r="K962" s="32"/>
      <c r="L962" s="32"/>
      <c r="M962" s="32"/>
      <c r="N962" s="32"/>
      <c r="O962" s="10"/>
    </row>
    <row r="963" spans="2:15" x14ac:dyDescent="0.2">
      <c r="B963" s="32"/>
      <c r="C963" s="32"/>
      <c r="D963" s="32"/>
      <c r="E963" s="10"/>
      <c r="F963" s="10"/>
      <c r="G963" s="10"/>
      <c r="H963" s="10"/>
      <c r="I963" s="10"/>
      <c r="J963" s="10"/>
      <c r="K963" s="32"/>
      <c r="L963" s="32"/>
      <c r="M963" s="32"/>
      <c r="N963" s="32"/>
      <c r="O963" s="10"/>
    </row>
    <row r="964" spans="2:15" x14ac:dyDescent="0.2">
      <c r="B964" s="32"/>
      <c r="C964" s="32"/>
      <c r="D964" s="32"/>
      <c r="E964" s="10"/>
      <c r="F964" s="10"/>
      <c r="G964" s="10"/>
      <c r="H964" s="10"/>
      <c r="I964" s="10"/>
      <c r="J964" s="10"/>
      <c r="K964" s="32"/>
      <c r="L964" s="32"/>
      <c r="M964" s="32"/>
      <c r="N964" s="32"/>
      <c r="O964" s="10"/>
    </row>
    <row r="965" spans="2:15" x14ac:dyDescent="0.2">
      <c r="B965" s="32"/>
      <c r="C965" s="32"/>
      <c r="D965" s="32"/>
      <c r="E965" s="10"/>
      <c r="F965" s="10"/>
      <c r="G965" s="10"/>
      <c r="H965" s="10"/>
      <c r="I965" s="10"/>
      <c r="J965" s="10"/>
      <c r="K965" s="32"/>
      <c r="L965" s="32"/>
      <c r="M965" s="32"/>
      <c r="N965" s="32"/>
      <c r="O965" s="10"/>
    </row>
    <row r="966" spans="2:15" x14ac:dyDescent="0.2">
      <c r="B966" s="32"/>
      <c r="C966" s="32"/>
      <c r="D966" s="32"/>
      <c r="E966" s="10"/>
      <c r="F966" s="10"/>
      <c r="G966" s="10"/>
      <c r="H966" s="10"/>
      <c r="I966" s="10"/>
      <c r="J966" s="10"/>
      <c r="K966" s="32"/>
      <c r="L966" s="32"/>
      <c r="M966" s="32"/>
      <c r="N966" s="32"/>
      <c r="O966" s="10"/>
    </row>
    <row r="967" spans="2:15" x14ac:dyDescent="0.2">
      <c r="B967" s="32"/>
      <c r="C967" s="32"/>
      <c r="D967" s="32"/>
      <c r="E967" s="10"/>
      <c r="F967" s="10"/>
      <c r="G967" s="10"/>
      <c r="H967" s="10"/>
      <c r="I967" s="10"/>
      <c r="J967" s="10"/>
      <c r="K967" s="32"/>
      <c r="L967" s="32"/>
      <c r="M967" s="32"/>
      <c r="N967" s="32"/>
      <c r="O967" s="10"/>
    </row>
    <row r="968" spans="2:15" x14ac:dyDescent="0.2">
      <c r="B968" s="32"/>
      <c r="C968" s="32"/>
      <c r="D968" s="32"/>
      <c r="E968" s="10"/>
      <c r="F968" s="10"/>
      <c r="G968" s="10"/>
      <c r="H968" s="10"/>
      <c r="I968" s="10"/>
      <c r="J968" s="10"/>
      <c r="K968" s="32"/>
      <c r="L968" s="32"/>
      <c r="M968" s="32"/>
      <c r="N968" s="32"/>
      <c r="O968" s="10"/>
    </row>
    <row r="969" spans="2:15" x14ac:dyDescent="0.2">
      <c r="B969" s="32"/>
      <c r="C969" s="32"/>
      <c r="D969" s="32"/>
      <c r="E969" s="10"/>
      <c r="F969" s="10"/>
      <c r="G969" s="10"/>
      <c r="H969" s="10"/>
      <c r="I969" s="10"/>
      <c r="J969" s="10"/>
      <c r="K969" s="32"/>
      <c r="L969" s="32"/>
      <c r="M969" s="32"/>
      <c r="N969" s="32"/>
      <c r="O969" s="10"/>
    </row>
    <row r="970" spans="2:15" x14ac:dyDescent="0.2">
      <c r="B970" s="32"/>
      <c r="C970" s="32"/>
      <c r="D970" s="32"/>
      <c r="E970" s="10"/>
      <c r="F970" s="10"/>
      <c r="G970" s="10"/>
      <c r="H970" s="10"/>
      <c r="I970" s="10"/>
      <c r="J970" s="10"/>
      <c r="K970" s="32"/>
      <c r="L970" s="32"/>
      <c r="M970" s="32"/>
      <c r="N970" s="32"/>
      <c r="O970" s="10"/>
    </row>
    <row r="971" spans="2:15" x14ac:dyDescent="0.2">
      <c r="B971" s="32"/>
      <c r="C971" s="32"/>
      <c r="D971" s="32"/>
      <c r="E971" s="10"/>
      <c r="F971" s="10"/>
      <c r="G971" s="10"/>
      <c r="H971" s="10"/>
      <c r="I971" s="10"/>
      <c r="J971" s="10"/>
      <c r="K971" s="32"/>
      <c r="L971" s="32"/>
      <c r="M971" s="32"/>
      <c r="N971" s="32"/>
      <c r="O971" s="10"/>
    </row>
    <row r="972" spans="2:15" x14ac:dyDescent="0.2">
      <c r="B972" s="32"/>
      <c r="C972" s="32"/>
      <c r="D972" s="32"/>
      <c r="E972" s="10"/>
      <c r="F972" s="10"/>
      <c r="G972" s="10"/>
      <c r="H972" s="10"/>
      <c r="I972" s="10"/>
      <c r="J972" s="10"/>
      <c r="K972" s="32"/>
      <c r="L972" s="32"/>
      <c r="M972" s="32"/>
      <c r="N972" s="32"/>
      <c r="O972" s="10"/>
    </row>
    <row r="973" spans="2:15" x14ac:dyDescent="0.2">
      <c r="B973" s="32"/>
      <c r="C973" s="32"/>
      <c r="D973" s="32"/>
      <c r="E973" s="10"/>
      <c r="F973" s="10"/>
      <c r="G973" s="10"/>
      <c r="H973" s="10"/>
      <c r="I973" s="10"/>
      <c r="J973" s="10"/>
      <c r="K973" s="32"/>
      <c r="L973" s="32"/>
      <c r="M973" s="32"/>
      <c r="N973" s="32"/>
      <c r="O973" s="10"/>
    </row>
    <row r="974" spans="2:15" x14ac:dyDescent="0.2">
      <c r="B974" s="32"/>
      <c r="C974" s="32"/>
      <c r="D974" s="32"/>
      <c r="E974" s="10"/>
      <c r="F974" s="10"/>
      <c r="G974" s="10"/>
      <c r="H974" s="10"/>
      <c r="I974" s="10"/>
      <c r="J974" s="10"/>
      <c r="K974" s="32"/>
      <c r="L974" s="32"/>
      <c r="M974" s="32"/>
      <c r="N974" s="32"/>
      <c r="O974" s="10"/>
    </row>
    <row r="975" spans="2:15" x14ac:dyDescent="0.2">
      <c r="B975" s="32"/>
      <c r="C975" s="32"/>
      <c r="D975" s="32"/>
      <c r="E975" s="10"/>
      <c r="F975" s="10"/>
      <c r="G975" s="10"/>
      <c r="H975" s="10"/>
      <c r="I975" s="10"/>
      <c r="J975" s="10"/>
      <c r="K975" s="32"/>
      <c r="L975" s="32"/>
      <c r="M975" s="32"/>
      <c r="N975" s="32"/>
      <c r="O975" s="10"/>
    </row>
    <row r="976" spans="2:15" x14ac:dyDescent="0.2">
      <c r="B976" s="32"/>
      <c r="C976" s="32"/>
      <c r="D976" s="32"/>
      <c r="E976" s="10"/>
      <c r="F976" s="10"/>
      <c r="G976" s="10"/>
      <c r="H976" s="10"/>
      <c r="I976" s="10"/>
      <c r="J976" s="10"/>
      <c r="K976" s="32"/>
      <c r="L976" s="32"/>
      <c r="M976" s="32"/>
      <c r="N976" s="32"/>
      <c r="O976" s="10"/>
    </row>
    <row r="977" spans="2:15" x14ac:dyDescent="0.2">
      <c r="B977" s="32"/>
      <c r="C977" s="32"/>
      <c r="D977" s="32"/>
      <c r="E977" s="10"/>
      <c r="F977" s="10"/>
      <c r="G977" s="10"/>
      <c r="H977" s="10"/>
      <c r="I977" s="10"/>
      <c r="J977" s="10"/>
      <c r="K977" s="32"/>
      <c r="L977" s="32"/>
      <c r="M977" s="32"/>
      <c r="N977" s="32"/>
      <c r="O977" s="10"/>
    </row>
    <row r="978" spans="2:15" x14ac:dyDescent="0.2">
      <c r="B978" s="32"/>
      <c r="C978" s="32"/>
      <c r="D978" s="32"/>
      <c r="E978" s="10"/>
      <c r="F978" s="10"/>
      <c r="G978" s="10"/>
      <c r="H978" s="10"/>
      <c r="I978" s="10"/>
      <c r="J978" s="10"/>
      <c r="K978" s="32"/>
      <c r="L978" s="32"/>
      <c r="M978" s="32"/>
      <c r="N978" s="32"/>
      <c r="O978" s="10"/>
    </row>
    <row r="979" spans="2:15" x14ac:dyDescent="0.2">
      <c r="B979" s="32"/>
      <c r="C979" s="32"/>
      <c r="D979" s="32"/>
      <c r="E979" s="10"/>
      <c r="F979" s="10"/>
      <c r="G979" s="10"/>
      <c r="H979" s="10"/>
      <c r="I979" s="10"/>
      <c r="J979" s="10"/>
      <c r="K979" s="32"/>
      <c r="L979" s="32"/>
      <c r="M979" s="32"/>
      <c r="N979" s="32"/>
      <c r="O979" s="10"/>
    </row>
    <row r="980" spans="2:15" x14ac:dyDescent="0.2">
      <c r="B980" s="32"/>
      <c r="C980" s="32"/>
      <c r="D980" s="32"/>
      <c r="E980" s="10"/>
      <c r="F980" s="10"/>
      <c r="G980" s="10"/>
      <c r="H980" s="10"/>
      <c r="I980" s="10"/>
      <c r="J980" s="10"/>
      <c r="K980" s="32"/>
      <c r="L980" s="32"/>
      <c r="M980" s="32"/>
      <c r="N980" s="32"/>
      <c r="O980" s="10"/>
    </row>
    <row r="981" spans="2:15" x14ac:dyDescent="0.2">
      <c r="B981" s="32"/>
      <c r="C981" s="32"/>
      <c r="D981" s="32"/>
      <c r="E981" s="10"/>
      <c r="F981" s="10"/>
      <c r="G981" s="10"/>
      <c r="H981" s="10"/>
      <c r="I981" s="10"/>
      <c r="J981" s="10"/>
      <c r="K981" s="32"/>
      <c r="L981" s="32"/>
      <c r="M981" s="32"/>
      <c r="N981" s="32"/>
      <c r="O981" s="10"/>
    </row>
    <row r="982" spans="2:15" x14ac:dyDescent="0.2">
      <c r="B982" s="32"/>
      <c r="C982" s="32"/>
      <c r="D982" s="32"/>
      <c r="E982" s="10"/>
      <c r="F982" s="10"/>
      <c r="G982" s="10"/>
      <c r="H982" s="10"/>
      <c r="I982" s="10"/>
      <c r="J982" s="10"/>
      <c r="K982" s="32"/>
      <c r="L982" s="32"/>
      <c r="M982" s="32"/>
      <c r="N982" s="32"/>
      <c r="O982" s="10"/>
    </row>
    <row r="983" spans="2:15" x14ac:dyDescent="0.2">
      <c r="B983" s="32"/>
      <c r="C983" s="32"/>
      <c r="D983" s="32"/>
      <c r="E983" s="10"/>
      <c r="F983" s="10"/>
      <c r="G983" s="10"/>
      <c r="H983" s="10"/>
      <c r="I983" s="10"/>
      <c r="J983" s="10"/>
      <c r="K983" s="32"/>
      <c r="L983" s="32"/>
      <c r="M983" s="32"/>
      <c r="N983" s="32"/>
      <c r="O983" s="10"/>
    </row>
    <row r="984" spans="2:15" x14ac:dyDescent="0.2">
      <c r="B984" s="32"/>
      <c r="C984" s="32"/>
      <c r="D984" s="32"/>
      <c r="E984" s="10"/>
      <c r="F984" s="10"/>
      <c r="G984" s="10"/>
      <c r="H984" s="10"/>
      <c r="I984" s="10"/>
      <c r="J984" s="10"/>
      <c r="K984" s="32"/>
      <c r="L984" s="32"/>
      <c r="M984" s="32"/>
      <c r="N984" s="32"/>
      <c r="O984" s="10"/>
    </row>
    <row r="985" spans="2:15" x14ac:dyDescent="0.2">
      <c r="B985" s="32"/>
      <c r="C985" s="32"/>
      <c r="D985" s="32"/>
      <c r="E985" s="10"/>
      <c r="F985" s="10"/>
      <c r="G985" s="10"/>
      <c r="H985" s="10"/>
      <c r="I985" s="10"/>
      <c r="J985" s="10"/>
      <c r="K985" s="32"/>
      <c r="L985" s="32"/>
      <c r="M985" s="32"/>
      <c r="N985" s="32"/>
      <c r="O985" s="10"/>
    </row>
    <row r="986" spans="2:15" x14ac:dyDescent="0.2">
      <c r="B986" s="32"/>
      <c r="C986" s="32"/>
      <c r="D986" s="32"/>
      <c r="E986" s="10"/>
      <c r="F986" s="10"/>
      <c r="G986" s="10"/>
      <c r="H986" s="10"/>
      <c r="I986" s="10"/>
      <c r="J986" s="10"/>
      <c r="K986" s="32"/>
      <c r="L986" s="32"/>
      <c r="M986" s="32"/>
      <c r="N986" s="32"/>
      <c r="O986" s="10"/>
    </row>
    <row r="987" spans="2:15" x14ac:dyDescent="0.2">
      <c r="B987" s="32"/>
      <c r="C987" s="32"/>
      <c r="D987" s="32"/>
      <c r="E987" s="10"/>
      <c r="F987" s="10"/>
      <c r="G987" s="10"/>
      <c r="H987" s="10"/>
      <c r="I987" s="10"/>
      <c r="J987" s="10"/>
      <c r="K987" s="32"/>
      <c r="L987" s="32"/>
      <c r="M987" s="32"/>
      <c r="N987" s="32"/>
      <c r="O987" s="10"/>
    </row>
    <row r="988" spans="2:15" x14ac:dyDescent="0.2">
      <c r="B988" s="32"/>
      <c r="C988" s="32"/>
      <c r="D988" s="32"/>
      <c r="E988" s="10"/>
      <c r="F988" s="10"/>
      <c r="G988" s="10"/>
      <c r="H988" s="10"/>
      <c r="I988" s="10"/>
      <c r="J988" s="10"/>
      <c r="K988" s="32"/>
      <c r="L988" s="32"/>
      <c r="M988" s="32"/>
      <c r="N988" s="32"/>
      <c r="O988" s="10"/>
    </row>
    <row r="989" spans="2:15" x14ac:dyDescent="0.2">
      <c r="B989" s="32"/>
      <c r="C989" s="32"/>
      <c r="D989" s="32"/>
      <c r="E989" s="10"/>
      <c r="F989" s="10"/>
      <c r="G989" s="10"/>
      <c r="H989" s="10"/>
      <c r="I989" s="10"/>
      <c r="J989" s="10"/>
      <c r="K989" s="32"/>
      <c r="L989" s="32"/>
      <c r="M989" s="32"/>
      <c r="N989" s="32"/>
      <c r="O989" s="10"/>
    </row>
    <row r="990" spans="2:15" x14ac:dyDescent="0.2">
      <c r="B990" s="32"/>
      <c r="C990" s="32"/>
      <c r="D990" s="32"/>
      <c r="E990" s="10"/>
      <c r="F990" s="10"/>
      <c r="G990" s="10"/>
      <c r="H990" s="10"/>
      <c r="I990" s="10"/>
      <c r="J990" s="10"/>
      <c r="K990" s="32"/>
      <c r="L990" s="32"/>
      <c r="M990" s="32"/>
      <c r="N990" s="32"/>
      <c r="O990" s="10"/>
    </row>
    <row r="991" spans="2:15" x14ac:dyDescent="0.2">
      <c r="B991" s="32"/>
      <c r="C991" s="32"/>
      <c r="D991" s="32"/>
      <c r="E991" s="10"/>
      <c r="F991" s="10"/>
      <c r="G991" s="10"/>
      <c r="H991" s="10"/>
      <c r="I991" s="10"/>
      <c r="J991" s="10"/>
      <c r="K991" s="32"/>
      <c r="L991" s="32"/>
      <c r="M991" s="32"/>
      <c r="N991" s="32"/>
      <c r="O991" s="10"/>
    </row>
    <row r="992" spans="2:15" x14ac:dyDescent="0.2">
      <c r="B992" s="32"/>
      <c r="C992" s="32"/>
      <c r="D992" s="32"/>
      <c r="E992" s="10"/>
      <c r="F992" s="10"/>
      <c r="G992" s="10"/>
      <c r="H992" s="10"/>
      <c r="I992" s="10"/>
      <c r="J992" s="10"/>
      <c r="K992" s="32"/>
      <c r="L992" s="32"/>
      <c r="M992" s="32"/>
      <c r="N992" s="32"/>
      <c r="O992" s="10"/>
    </row>
    <row r="993" spans="2:15" x14ac:dyDescent="0.2">
      <c r="B993" s="32"/>
      <c r="C993" s="32"/>
      <c r="D993" s="32"/>
      <c r="E993" s="10"/>
      <c r="F993" s="10"/>
      <c r="G993" s="10"/>
      <c r="H993" s="10"/>
      <c r="I993" s="10"/>
      <c r="J993" s="10"/>
      <c r="K993" s="32"/>
      <c r="L993" s="32"/>
      <c r="M993" s="32"/>
      <c r="N993" s="32"/>
      <c r="O993" s="10"/>
    </row>
    <row r="994" spans="2:15" x14ac:dyDescent="0.2">
      <c r="B994" s="32"/>
      <c r="C994" s="32"/>
      <c r="D994" s="32"/>
      <c r="E994" s="10"/>
      <c r="F994" s="10"/>
      <c r="G994" s="10"/>
      <c r="H994" s="10"/>
      <c r="I994" s="10"/>
      <c r="J994" s="10"/>
      <c r="K994" s="32"/>
      <c r="L994" s="32"/>
      <c r="M994" s="32"/>
      <c r="N994" s="32"/>
      <c r="O994" s="10"/>
    </row>
    <row r="995" spans="2:15" x14ac:dyDescent="0.2">
      <c r="B995" s="32"/>
      <c r="C995" s="32"/>
      <c r="D995" s="32"/>
      <c r="E995" s="10"/>
      <c r="F995" s="10"/>
      <c r="G995" s="10"/>
      <c r="H995" s="10"/>
      <c r="I995" s="10"/>
      <c r="J995" s="10"/>
      <c r="K995" s="32"/>
      <c r="L995" s="32"/>
      <c r="M995" s="32"/>
      <c r="N995" s="32"/>
      <c r="O995" s="10"/>
    </row>
    <row r="996" spans="2:15" x14ac:dyDescent="0.2">
      <c r="B996" s="32"/>
      <c r="C996" s="32"/>
      <c r="D996" s="32"/>
      <c r="E996" s="10"/>
      <c r="F996" s="10"/>
      <c r="G996" s="10"/>
      <c r="H996" s="10"/>
      <c r="I996" s="10"/>
      <c r="J996" s="10"/>
      <c r="K996" s="32"/>
      <c r="L996" s="32"/>
      <c r="M996" s="32"/>
      <c r="N996" s="32"/>
      <c r="O996" s="10"/>
    </row>
    <row r="997" spans="2:15" x14ac:dyDescent="0.2">
      <c r="B997" s="32"/>
      <c r="C997" s="32"/>
      <c r="D997" s="32"/>
      <c r="E997" s="10"/>
      <c r="F997" s="10"/>
      <c r="G997" s="10"/>
      <c r="H997" s="10"/>
      <c r="I997" s="10"/>
      <c r="J997" s="10"/>
      <c r="K997" s="32"/>
      <c r="L997" s="32"/>
      <c r="M997" s="32"/>
      <c r="N997" s="32"/>
      <c r="O997" s="10"/>
    </row>
    <row r="998" spans="2:15" x14ac:dyDescent="0.2">
      <c r="B998" s="32"/>
      <c r="C998" s="32"/>
      <c r="D998" s="32"/>
      <c r="E998" s="10"/>
      <c r="F998" s="10"/>
      <c r="G998" s="10"/>
      <c r="H998" s="10"/>
      <c r="I998" s="10"/>
      <c r="J998" s="10"/>
      <c r="K998" s="32"/>
      <c r="L998" s="32"/>
      <c r="M998" s="32"/>
      <c r="N998" s="32"/>
      <c r="O998" s="10"/>
    </row>
    <row r="999" spans="2:15" x14ac:dyDescent="0.2">
      <c r="B999" s="32"/>
      <c r="C999" s="32"/>
      <c r="D999" s="32"/>
      <c r="E999" s="10"/>
      <c r="F999" s="10"/>
      <c r="G999" s="10"/>
      <c r="H999" s="10"/>
      <c r="I999" s="10"/>
      <c r="J999" s="10"/>
      <c r="K999" s="32"/>
      <c r="L999" s="32"/>
      <c r="M999" s="32"/>
      <c r="N999" s="32"/>
      <c r="O999" s="10"/>
    </row>
    <row r="1000" spans="2:15" x14ac:dyDescent="0.2">
      <c r="B1000" s="32"/>
      <c r="C1000" s="32"/>
      <c r="D1000" s="32"/>
      <c r="E1000" s="10"/>
      <c r="F1000" s="10"/>
      <c r="G1000" s="10"/>
      <c r="H1000" s="10"/>
      <c r="I1000" s="10"/>
      <c r="J1000" s="10"/>
      <c r="K1000" s="32"/>
      <c r="L1000" s="32"/>
      <c r="M1000" s="32"/>
      <c r="N1000" s="32"/>
      <c r="O1000" s="10"/>
    </row>
    <row r="1001" spans="2:15" x14ac:dyDescent="0.2">
      <c r="B1001" s="32"/>
      <c r="C1001" s="32"/>
      <c r="D1001" s="32"/>
      <c r="E1001" s="10"/>
      <c r="F1001" s="10"/>
      <c r="G1001" s="10"/>
      <c r="H1001" s="10"/>
      <c r="I1001" s="10"/>
      <c r="J1001" s="10"/>
      <c r="K1001" s="32"/>
      <c r="L1001" s="32"/>
      <c r="M1001" s="32"/>
      <c r="N1001" s="32"/>
      <c r="O1001" s="10"/>
    </row>
    <row r="1002" spans="2:15" x14ac:dyDescent="0.2">
      <c r="B1002" s="32"/>
      <c r="C1002" s="32"/>
      <c r="D1002" s="32"/>
      <c r="E1002" s="10"/>
      <c r="F1002" s="10"/>
      <c r="G1002" s="10"/>
      <c r="H1002" s="10"/>
      <c r="I1002" s="10"/>
      <c r="J1002" s="10"/>
      <c r="K1002" s="32"/>
      <c r="L1002" s="32"/>
      <c r="M1002" s="32"/>
      <c r="N1002" s="32"/>
      <c r="O1002" s="10"/>
    </row>
    <row r="1003" spans="2:15" x14ac:dyDescent="0.2">
      <c r="B1003" s="32"/>
      <c r="C1003" s="32"/>
      <c r="D1003" s="32"/>
      <c r="E1003" s="10"/>
      <c r="F1003" s="10"/>
      <c r="G1003" s="10"/>
      <c r="H1003" s="10"/>
      <c r="I1003" s="10"/>
      <c r="J1003" s="10"/>
      <c r="K1003" s="32"/>
      <c r="L1003" s="32"/>
      <c r="M1003" s="32"/>
      <c r="N1003" s="32"/>
      <c r="O1003" s="10"/>
    </row>
    <row r="1004" spans="2:15" x14ac:dyDescent="0.2">
      <c r="B1004" s="32"/>
      <c r="C1004" s="32"/>
      <c r="D1004" s="32"/>
      <c r="E1004" s="10"/>
      <c r="F1004" s="10"/>
      <c r="G1004" s="10"/>
      <c r="H1004" s="10"/>
      <c r="I1004" s="10"/>
      <c r="J1004" s="10"/>
      <c r="K1004" s="32"/>
      <c r="L1004" s="32"/>
      <c r="M1004" s="32"/>
      <c r="N1004" s="32"/>
      <c r="O1004" s="10"/>
    </row>
    <row r="1005" spans="2:15" x14ac:dyDescent="0.2">
      <c r="B1005" s="32"/>
      <c r="C1005" s="32"/>
      <c r="D1005" s="32"/>
      <c r="E1005" s="10"/>
      <c r="F1005" s="10"/>
      <c r="G1005" s="10"/>
      <c r="H1005" s="10"/>
      <c r="I1005" s="10"/>
      <c r="J1005" s="10"/>
      <c r="K1005" s="32"/>
      <c r="L1005" s="32"/>
      <c r="M1005" s="32"/>
      <c r="N1005" s="32"/>
      <c r="O1005" s="10"/>
    </row>
    <row r="1006" spans="2:15" x14ac:dyDescent="0.2">
      <c r="B1006" s="32"/>
      <c r="C1006" s="32"/>
      <c r="D1006" s="32"/>
      <c r="E1006" s="10"/>
      <c r="F1006" s="10"/>
      <c r="G1006" s="10"/>
      <c r="H1006" s="10"/>
      <c r="I1006" s="10"/>
      <c r="J1006" s="10"/>
      <c r="K1006" s="32"/>
      <c r="L1006" s="32"/>
      <c r="M1006" s="32"/>
      <c r="N1006" s="32"/>
      <c r="O1006" s="10"/>
    </row>
    <row r="1007" spans="2:15" x14ac:dyDescent="0.2">
      <c r="B1007" s="32"/>
      <c r="C1007" s="32"/>
      <c r="D1007" s="32"/>
      <c r="E1007" s="10"/>
      <c r="F1007" s="10"/>
      <c r="G1007" s="10"/>
      <c r="H1007" s="10"/>
      <c r="I1007" s="10"/>
      <c r="J1007" s="10"/>
      <c r="K1007" s="32"/>
      <c r="L1007" s="32"/>
      <c r="M1007" s="32"/>
      <c r="N1007" s="32"/>
      <c r="O1007" s="10"/>
    </row>
    <row r="1008" spans="2:15" x14ac:dyDescent="0.2">
      <c r="B1008" s="32"/>
      <c r="C1008" s="32"/>
      <c r="D1008" s="32"/>
      <c r="E1008" s="10"/>
      <c r="F1008" s="10"/>
      <c r="G1008" s="10"/>
      <c r="H1008" s="10"/>
      <c r="I1008" s="10"/>
      <c r="J1008" s="10"/>
      <c r="K1008" s="32"/>
      <c r="L1008" s="32"/>
      <c r="M1008" s="32"/>
      <c r="N1008" s="32"/>
      <c r="O1008" s="10"/>
    </row>
    <row r="1009" spans="2:15" x14ac:dyDescent="0.2">
      <c r="B1009" s="32"/>
      <c r="C1009" s="32"/>
      <c r="D1009" s="32"/>
      <c r="E1009" s="10"/>
      <c r="F1009" s="10"/>
      <c r="G1009" s="10"/>
      <c r="H1009" s="10"/>
      <c r="I1009" s="10"/>
      <c r="J1009" s="10"/>
      <c r="K1009" s="32"/>
      <c r="L1009" s="32"/>
      <c r="M1009" s="32"/>
      <c r="N1009" s="32"/>
      <c r="O1009" s="10"/>
    </row>
    <row r="1010" spans="2:15" x14ac:dyDescent="0.2">
      <c r="B1010" s="32"/>
      <c r="C1010" s="32"/>
      <c r="D1010" s="32"/>
      <c r="E1010" s="10"/>
      <c r="F1010" s="10"/>
      <c r="G1010" s="10"/>
      <c r="H1010" s="10"/>
      <c r="I1010" s="10"/>
      <c r="J1010" s="10"/>
      <c r="K1010" s="32"/>
      <c r="L1010" s="32"/>
      <c r="M1010" s="32"/>
      <c r="N1010" s="32"/>
      <c r="O1010" s="10"/>
    </row>
    <row r="1011" spans="2:15" x14ac:dyDescent="0.2">
      <c r="B1011" s="32"/>
      <c r="C1011" s="32"/>
      <c r="D1011" s="32"/>
      <c r="E1011" s="10"/>
      <c r="F1011" s="10"/>
      <c r="G1011" s="10"/>
      <c r="H1011" s="10"/>
      <c r="I1011" s="10"/>
      <c r="J1011" s="10"/>
      <c r="K1011" s="32"/>
      <c r="L1011" s="32"/>
      <c r="M1011" s="32"/>
      <c r="N1011" s="32"/>
      <c r="O1011" s="10"/>
    </row>
    <row r="1012" spans="2:15" x14ac:dyDescent="0.2">
      <c r="B1012" s="32"/>
      <c r="C1012" s="32"/>
      <c r="D1012" s="32"/>
      <c r="E1012" s="10"/>
      <c r="F1012" s="10"/>
      <c r="G1012" s="10"/>
      <c r="H1012" s="10"/>
      <c r="I1012" s="10"/>
      <c r="J1012" s="10"/>
      <c r="K1012" s="32"/>
      <c r="L1012" s="32"/>
      <c r="M1012" s="32"/>
      <c r="N1012" s="32"/>
      <c r="O1012" s="10"/>
    </row>
    <row r="1013" spans="2:15" x14ac:dyDescent="0.2">
      <c r="B1013" s="32"/>
      <c r="C1013" s="32"/>
      <c r="D1013" s="32"/>
      <c r="E1013" s="10"/>
      <c r="F1013" s="10"/>
      <c r="G1013" s="10"/>
      <c r="H1013" s="10"/>
      <c r="I1013" s="10"/>
      <c r="J1013" s="10"/>
      <c r="K1013" s="32"/>
      <c r="L1013" s="32"/>
      <c r="M1013" s="32"/>
      <c r="N1013" s="32"/>
      <c r="O1013" s="10"/>
    </row>
    <row r="1014" spans="2:15" x14ac:dyDescent="0.2">
      <c r="B1014" s="32"/>
      <c r="C1014" s="32"/>
      <c r="D1014" s="32"/>
      <c r="E1014" s="10"/>
      <c r="F1014" s="10"/>
      <c r="G1014" s="10"/>
      <c r="H1014" s="10"/>
      <c r="I1014" s="10"/>
      <c r="J1014" s="10"/>
      <c r="K1014" s="32"/>
      <c r="L1014" s="32"/>
      <c r="M1014" s="32"/>
      <c r="N1014" s="32"/>
      <c r="O1014" s="10"/>
    </row>
    <row r="1015" spans="2:15" x14ac:dyDescent="0.2">
      <c r="B1015" s="32"/>
      <c r="C1015" s="32"/>
      <c r="D1015" s="32"/>
      <c r="E1015" s="10"/>
      <c r="F1015" s="10"/>
      <c r="G1015" s="10"/>
      <c r="H1015" s="10"/>
      <c r="I1015" s="10"/>
      <c r="J1015" s="10"/>
      <c r="K1015" s="32"/>
      <c r="L1015" s="32"/>
      <c r="M1015" s="32"/>
      <c r="N1015" s="32"/>
      <c r="O1015" s="10"/>
    </row>
    <row r="1016" spans="2:15" x14ac:dyDescent="0.2">
      <c r="B1016" s="32"/>
      <c r="C1016" s="32"/>
      <c r="D1016" s="32"/>
      <c r="E1016" s="10"/>
      <c r="F1016" s="10"/>
      <c r="G1016" s="10"/>
      <c r="H1016" s="10"/>
      <c r="I1016" s="10"/>
      <c r="J1016" s="10"/>
      <c r="K1016" s="32"/>
      <c r="L1016" s="32"/>
      <c r="M1016" s="32"/>
      <c r="N1016" s="32"/>
      <c r="O1016" s="10"/>
    </row>
    <row r="1017" spans="2:15" x14ac:dyDescent="0.2">
      <c r="B1017" s="32"/>
      <c r="C1017" s="32"/>
      <c r="D1017" s="32"/>
      <c r="E1017" s="10"/>
      <c r="F1017" s="10"/>
      <c r="G1017" s="10"/>
      <c r="H1017" s="10"/>
      <c r="I1017" s="10"/>
      <c r="J1017" s="10"/>
      <c r="K1017" s="32"/>
      <c r="L1017" s="32"/>
      <c r="M1017" s="32"/>
      <c r="N1017" s="32"/>
      <c r="O1017" s="10"/>
    </row>
    <row r="1018" spans="2:15" x14ac:dyDescent="0.2">
      <c r="B1018" s="32"/>
      <c r="C1018" s="32"/>
      <c r="D1018" s="32"/>
      <c r="E1018" s="10"/>
      <c r="F1018" s="10"/>
      <c r="G1018" s="10"/>
      <c r="H1018" s="10"/>
      <c r="I1018" s="10"/>
      <c r="J1018" s="10"/>
      <c r="K1018" s="32"/>
      <c r="L1018" s="32"/>
      <c r="M1018" s="32"/>
      <c r="N1018" s="32"/>
      <c r="O1018" s="10"/>
    </row>
    <row r="1019" spans="2:15" x14ac:dyDescent="0.2">
      <c r="B1019" s="32"/>
      <c r="C1019" s="32"/>
      <c r="D1019" s="32"/>
      <c r="E1019" s="10"/>
      <c r="F1019" s="10"/>
      <c r="G1019" s="10"/>
      <c r="H1019" s="10"/>
      <c r="I1019" s="10"/>
      <c r="J1019" s="10"/>
      <c r="K1019" s="32"/>
      <c r="L1019" s="32"/>
      <c r="M1019" s="32"/>
      <c r="N1019" s="32"/>
      <c r="O1019" s="10"/>
    </row>
    <row r="1020" spans="2:15" x14ac:dyDescent="0.2">
      <c r="B1020" s="32"/>
      <c r="C1020" s="32"/>
      <c r="D1020" s="32"/>
      <c r="E1020" s="10"/>
      <c r="F1020" s="10"/>
      <c r="G1020" s="10"/>
      <c r="H1020" s="10"/>
      <c r="I1020" s="10"/>
      <c r="J1020" s="10"/>
      <c r="K1020" s="32"/>
      <c r="L1020" s="32"/>
      <c r="M1020" s="32"/>
      <c r="N1020" s="32"/>
      <c r="O1020" s="10"/>
    </row>
    <row r="1021" spans="2:15" x14ac:dyDescent="0.2">
      <c r="B1021" s="32"/>
      <c r="C1021" s="32"/>
      <c r="D1021" s="32"/>
      <c r="E1021" s="10"/>
      <c r="F1021" s="10"/>
      <c r="G1021" s="10"/>
      <c r="H1021" s="10"/>
      <c r="I1021" s="10"/>
      <c r="J1021" s="10"/>
      <c r="K1021" s="32"/>
      <c r="L1021" s="32"/>
      <c r="M1021" s="32"/>
      <c r="N1021" s="32"/>
      <c r="O1021" s="10"/>
    </row>
    <row r="1022" spans="2:15" x14ac:dyDescent="0.2">
      <c r="B1022" s="32"/>
      <c r="C1022" s="32"/>
      <c r="D1022" s="32"/>
      <c r="E1022" s="10"/>
      <c r="F1022" s="10"/>
      <c r="G1022" s="10"/>
      <c r="H1022" s="10"/>
      <c r="I1022" s="10"/>
      <c r="J1022" s="10"/>
      <c r="K1022" s="32"/>
      <c r="L1022" s="32"/>
      <c r="M1022" s="32"/>
      <c r="N1022" s="32"/>
      <c r="O1022" s="10"/>
    </row>
    <row r="1023" spans="2:15" x14ac:dyDescent="0.2">
      <c r="B1023" s="32"/>
      <c r="C1023" s="32"/>
      <c r="D1023" s="32"/>
      <c r="E1023" s="10"/>
      <c r="F1023" s="10"/>
      <c r="G1023" s="10"/>
      <c r="H1023" s="10"/>
      <c r="I1023" s="10"/>
      <c r="J1023" s="10"/>
      <c r="K1023" s="32"/>
      <c r="L1023" s="32"/>
      <c r="M1023" s="32"/>
      <c r="N1023" s="32"/>
      <c r="O1023" s="10"/>
    </row>
    <row r="1024" spans="2:15" x14ac:dyDescent="0.2">
      <c r="B1024" s="32"/>
      <c r="C1024" s="32"/>
      <c r="D1024" s="32"/>
      <c r="E1024" s="10"/>
      <c r="F1024" s="10"/>
      <c r="G1024" s="10"/>
      <c r="H1024" s="10"/>
      <c r="I1024" s="10"/>
      <c r="J1024" s="10"/>
      <c r="K1024" s="32"/>
      <c r="L1024" s="32"/>
      <c r="M1024" s="32"/>
      <c r="N1024" s="32"/>
      <c r="O1024" s="10"/>
    </row>
    <row r="1025" spans="2:15" x14ac:dyDescent="0.2">
      <c r="B1025" s="32"/>
      <c r="C1025" s="32"/>
      <c r="D1025" s="32"/>
      <c r="E1025" s="10"/>
      <c r="F1025" s="10"/>
      <c r="G1025" s="10"/>
      <c r="H1025" s="10"/>
      <c r="I1025" s="10"/>
      <c r="J1025" s="10"/>
      <c r="K1025" s="32"/>
      <c r="L1025" s="32"/>
      <c r="M1025" s="32"/>
      <c r="N1025" s="32"/>
      <c r="O1025" s="10"/>
    </row>
    <row r="1026" spans="2:15" x14ac:dyDescent="0.2">
      <c r="B1026" s="32"/>
      <c r="C1026" s="32"/>
      <c r="D1026" s="32"/>
      <c r="E1026" s="10"/>
      <c r="F1026" s="10"/>
      <c r="G1026" s="10"/>
      <c r="H1026" s="10"/>
      <c r="I1026" s="10"/>
      <c r="J1026" s="10"/>
      <c r="K1026" s="32"/>
      <c r="L1026" s="32"/>
      <c r="M1026" s="32"/>
      <c r="N1026" s="32"/>
      <c r="O1026" s="10"/>
    </row>
    <row r="1027" spans="2:15" x14ac:dyDescent="0.2">
      <c r="B1027" s="32"/>
      <c r="C1027" s="32"/>
      <c r="D1027" s="32"/>
      <c r="E1027" s="10"/>
      <c r="F1027" s="10"/>
      <c r="G1027" s="10"/>
      <c r="H1027" s="10"/>
      <c r="I1027" s="10"/>
      <c r="J1027" s="10"/>
      <c r="K1027" s="32"/>
      <c r="L1027" s="32"/>
      <c r="M1027" s="32"/>
      <c r="N1027" s="32"/>
      <c r="O1027" s="10"/>
    </row>
    <row r="1028" spans="2:15" x14ac:dyDescent="0.2">
      <c r="B1028" s="32"/>
      <c r="C1028" s="32"/>
      <c r="D1028" s="32"/>
      <c r="E1028" s="10"/>
      <c r="F1028" s="10"/>
      <c r="G1028" s="10"/>
      <c r="H1028" s="10"/>
      <c r="I1028" s="10"/>
      <c r="J1028" s="10"/>
      <c r="K1028" s="32"/>
      <c r="L1028" s="32"/>
      <c r="M1028" s="32"/>
      <c r="N1028" s="32"/>
      <c r="O1028" s="10"/>
    </row>
    <row r="1029" spans="2:15" x14ac:dyDescent="0.2">
      <c r="B1029" s="32"/>
      <c r="C1029" s="32"/>
      <c r="D1029" s="32"/>
      <c r="E1029" s="10"/>
      <c r="F1029" s="10"/>
      <c r="G1029" s="10"/>
      <c r="H1029" s="10"/>
      <c r="I1029" s="10"/>
      <c r="J1029" s="10"/>
      <c r="K1029" s="32"/>
      <c r="L1029" s="32"/>
      <c r="M1029" s="32"/>
      <c r="N1029" s="32"/>
      <c r="O1029" s="10"/>
    </row>
    <row r="1030" spans="2:15" x14ac:dyDescent="0.2">
      <c r="B1030" s="32"/>
      <c r="C1030" s="32"/>
      <c r="D1030" s="32"/>
      <c r="E1030" s="10"/>
      <c r="F1030" s="10"/>
      <c r="G1030" s="10"/>
      <c r="H1030" s="10"/>
      <c r="I1030" s="10"/>
      <c r="J1030" s="10"/>
      <c r="K1030" s="32"/>
      <c r="L1030" s="32"/>
      <c r="M1030" s="32"/>
      <c r="N1030" s="32"/>
      <c r="O1030" s="10"/>
    </row>
    <row r="1031" spans="2:15" x14ac:dyDescent="0.2">
      <c r="B1031" s="32"/>
      <c r="C1031" s="32"/>
      <c r="D1031" s="32"/>
      <c r="E1031" s="10"/>
      <c r="F1031" s="10"/>
      <c r="G1031" s="10"/>
      <c r="H1031" s="10"/>
      <c r="I1031" s="10"/>
      <c r="J1031" s="10"/>
      <c r="K1031" s="32"/>
      <c r="L1031" s="32"/>
      <c r="M1031" s="32"/>
      <c r="N1031" s="32"/>
      <c r="O1031" s="10"/>
    </row>
    <row r="1032" spans="2:15" x14ac:dyDescent="0.2">
      <c r="B1032" s="32"/>
      <c r="C1032" s="32"/>
      <c r="D1032" s="32"/>
      <c r="E1032" s="10"/>
      <c r="F1032" s="10"/>
      <c r="G1032" s="10"/>
      <c r="H1032" s="10"/>
      <c r="I1032" s="10"/>
      <c r="J1032" s="10"/>
      <c r="K1032" s="32"/>
      <c r="L1032" s="32"/>
      <c r="M1032" s="32"/>
      <c r="N1032" s="32"/>
      <c r="O1032" s="10"/>
    </row>
    <row r="1033" spans="2:15" x14ac:dyDescent="0.2">
      <c r="B1033" s="32"/>
      <c r="C1033" s="32"/>
      <c r="D1033" s="32"/>
      <c r="E1033" s="10"/>
      <c r="F1033" s="10"/>
      <c r="G1033" s="10"/>
      <c r="H1033" s="10"/>
      <c r="I1033" s="10"/>
      <c r="J1033" s="10"/>
      <c r="K1033" s="32"/>
      <c r="L1033" s="32"/>
      <c r="M1033" s="32"/>
      <c r="N1033" s="32"/>
      <c r="O1033" s="10"/>
    </row>
    <row r="1034" spans="2:15" x14ac:dyDescent="0.2">
      <c r="B1034" s="32"/>
      <c r="C1034" s="32"/>
      <c r="D1034" s="32"/>
      <c r="E1034" s="10"/>
      <c r="F1034" s="10"/>
      <c r="G1034" s="10"/>
      <c r="H1034" s="10"/>
      <c r="I1034" s="10"/>
      <c r="J1034" s="10"/>
      <c r="K1034" s="32"/>
      <c r="L1034" s="32"/>
      <c r="M1034" s="32"/>
      <c r="N1034" s="32"/>
      <c r="O1034" s="10"/>
    </row>
    <row r="1035" spans="2:15" x14ac:dyDescent="0.2">
      <c r="B1035" s="32"/>
      <c r="C1035" s="32"/>
      <c r="D1035" s="32"/>
      <c r="E1035" s="10"/>
      <c r="F1035" s="10"/>
      <c r="G1035" s="10"/>
      <c r="H1035" s="10"/>
      <c r="I1035" s="10"/>
      <c r="J1035" s="10"/>
      <c r="K1035" s="32"/>
      <c r="L1035" s="32"/>
      <c r="M1035" s="32"/>
      <c r="N1035" s="32"/>
      <c r="O1035" s="10"/>
    </row>
    <row r="1036" spans="2:15" x14ac:dyDescent="0.2">
      <c r="B1036" s="32"/>
      <c r="C1036" s="32"/>
      <c r="D1036" s="32"/>
      <c r="E1036" s="10"/>
      <c r="F1036" s="10"/>
      <c r="G1036" s="10"/>
      <c r="H1036" s="10"/>
      <c r="I1036" s="10"/>
      <c r="J1036" s="10"/>
      <c r="K1036" s="32"/>
      <c r="L1036" s="32"/>
      <c r="M1036" s="32"/>
      <c r="N1036" s="32"/>
      <c r="O1036" s="10"/>
    </row>
    <row r="1037" spans="2:15" x14ac:dyDescent="0.2">
      <c r="B1037" s="32"/>
      <c r="C1037" s="32"/>
      <c r="D1037" s="32"/>
      <c r="E1037" s="10"/>
      <c r="F1037" s="10"/>
      <c r="G1037" s="10"/>
      <c r="H1037" s="10"/>
      <c r="I1037" s="10"/>
      <c r="J1037" s="10"/>
      <c r="K1037" s="32"/>
      <c r="L1037" s="32"/>
      <c r="M1037" s="32"/>
      <c r="N1037" s="32"/>
      <c r="O1037" s="10"/>
    </row>
    <row r="1038" spans="2:15" x14ac:dyDescent="0.2">
      <c r="B1038" s="32"/>
      <c r="C1038" s="32"/>
      <c r="D1038" s="32"/>
      <c r="E1038" s="10"/>
      <c r="F1038" s="10"/>
      <c r="G1038" s="10"/>
      <c r="H1038" s="10"/>
      <c r="I1038" s="10"/>
      <c r="J1038" s="10"/>
      <c r="K1038" s="32"/>
      <c r="L1038" s="32"/>
      <c r="M1038" s="32"/>
      <c r="N1038" s="32"/>
      <c r="O1038" s="10"/>
    </row>
    <row r="1039" spans="2:15" x14ac:dyDescent="0.2">
      <c r="B1039" s="32"/>
      <c r="C1039" s="32"/>
      <c r="D1039" s="32"/>
      <c r="E1039" s="10"/>
      <c r="F1039" s="10"/>
      <c r="G1039" s="10"/>
      <c r="H1039" s="10"/>
      <c r="I1039" s="10"/>
      <c r="J1039" s="10"/>
      <c r="K1039" s="32"/>
      <c r="L1039" s="32"/>
      <c r="M1039" s="32"/>
      <c r="N1039" s="32"/>
      <c r="O1039" s="10"/>
    </row>
    <row r="1040" spans="2:15" x14ac:dyDescent="0.2">
      <c r="B1040" s="32"/>
      <c r="C1040" s="32"/>
      <c r="D1040" s="32"/>
      <c r="E1040" s="10"/>
      <c r="F1040" s="10"/>
      <c r="G1040" s="10"/>
      <c r="H1040" s="10"/>
      <c r="I1040" s="10"/>
      <c r="J1040" s="10"/>
      <c r="K1040" s="32"/>
      <c r="L1040" s="32"/>
      <c r="M1040" s="32"/>
      <c r="N1040" s="32"/>
      <c r="O1040" s="10"/>
    </row>
    <row r="1041" spans="2:15" x14ac:dyDescent="0.2">
      <c r="B1041" s="32"/>
      <c r="C1041" s="32"/>
      <c r="D1041" s="32"/>
      <c r="E1041" s="10"/>
      <c r="F1041" s="10"/>
      <c r="G1041" s="10"/>
      <c r="H1041" s="10"/>
      <c r="I1041" s="10"/>
      <c r="J1041" s="10"/>
      <c r="K1041" s="32"/>
      <c r="L1041" s="32"/>
      <c r="M1041" s="32"/>
      <c r="N1041" s="32"/>
      <c r="O1041" s="10"/>
    </row>
    <row r="1042" spans="2:15" x14ac:dyDescent="0.2">
      <c r="B1042" s="32"/>
      <c r="C1042" s="32"/>
      <c r="D1042" s="32"/>
      <c r="E1042" s="10"/>
      <c r="F1042" s="10"/>
      <c r="G1042" s="10"/>
      <c r="H1042" s="10"/>
      <c r="I1042" s="10"/>
      <c r="J1042" s="10"/>
      <c r="K1042" s="32"/>
      <c r="L1042" s="32"/>
      <c r="M1042" s="32"/>
      <c r="N1042" s="32"/>
      <c r="O1042" s="10"/>
    </row>
    <row r="1043" spans="2:15" x14ac:dyDescent="0.2">
      <c r="B1043" s="32"/>
      <c r="C1043" s="32"/>
      <c r="D1043" s="32"/>
      <c r="E1043" s="10"/>
      <c r="F1043" s="10"/>
      <c r="G1043" s="10"/>
      <c r="H1043" s="10"/>
      <c r="I1043" s="10"/>
      <c r="J1043" s="10"/>
      <c r="K1043" s="32"/>
      <c r="L1043" s="32"/>
      <c r="M1043" s="32"/>
      <c r="N1043" s="32"/>
      <c r="O1043" s="10"/>
    </row>
    <row r="1044" spans="2:15" x14ac:dyDescent="0.2">
      <c r="B1044" s="32"/>
      <c r="C1044" s="32"/>
      <c r="D1044" s="32"/>
      <c r="E1044" s="10"/>
      <c r="F1044" s="10"/>
      <c r="G1044" s="10"/>
      <c r="H1044" s="10"/>
      <c r="I1044" s="10"/>
      <c r="J1044" s="10"/>
      <c r="K1044" s="32"/>
      <c r="L1044" s="32"/>
      <c r="M1044" s="32"/>
      <c r="N1044" s="32"/>
      <c r="O1044" s="10"/>
    </row>
    <row r="1045" spans="2:15" x14ac:dyDescent="0.2">
      <c r="B1045" s="32"/>
      <c r="C1045" s="32"/>
      <c r="D1045" s="32"/>
      <c r="E1045" s="10"/>
      <c r="F1045" s="10"/>
      <c r="G1045" s="10"/>
      <c r="H1045" s="10"/>
      <c r="I1045" s="10"/>
      <c r="J1045" s="10"/>
      <c r="K1045" s="32"/>
      <c r="L1045" s="32"/>
      <c r="M1045" s="32"/>
      <c r="N1045" s="32"/>
      <c r="O1045" s="10"/>
    </row>
    <row r="1046" spans="2:15" x14ac:dyDescent="0.2">
      <c r="B1046" s="32"/>
      <c r="C1046" s="32"/>
      <c r="D1046" s="32"/>
      <c r="E1046" s="10"/>
      <c r="F1046" s="10"/>
      <c r="G1046" s="10"/>
      <c r="H1046" s="10"/>
      <c r="I1046" s="10"/>
      <c r="J1046" s="10"/>
      <c r="K1046" s="32"/>
      <c r="L1046" s="32"/>
      <c r="M1046" s="32"/>
      <c r="N1046" s="32"/>
      <c r="O1046" s="10"/>
    </row>
    <row r="1047" spans="2:15" x14ac:dyDescent="0.2">
      <c r="B1047" s="32"/>
      <c r="C1047" s="32"/>
      <c r="D1047" s="32"/>
      <c r="E1047" s="10"/>
      <c r="F1047" s="10"/>
      <c r="G1047" s="10"/>
      <c r="H1047" s="10"/>
      <c r="I1047" s="10"/>
      <c r="J1047" s="10"/>
      <c r="K1047" s="32"/>
      <c r="L1047" s="32"/>
      <c r="M1047" s="32"/>
      <c r="N1047" s="32"/>
      <c r="O1047" s="10"/>
    </row>
    <row r="1048" spans="2:15" x14ac:dyDescent="0.2">
      <c r="B1048" s="32"/>
      <c r="C1048" s="32"/>
      <c r="D1048" s="32"/>
      <c r="E1048" s="10"/>
      <c r="F1048" s="10"/>
      <c r="G1048" s="10"/>
      <c r="H1048" s="10"/>
      <c r="I1048" s="10"/>
      <c r="J1048" s="10"/>
      <c r="K1048" s="32"/>
      <c r="L1048" s="32"/>
      <c r="M1048" s="32"/>
      <c r="N1048" s="32"/>
      <c r="O1048" s="10"/>
    </row>
    <row r="1049" spans="2:15" x14ac:dyDescent="0.2">
      <c r="B1049" s="32"/>
      <c r="C1049" s="32"/>
      <c r="D1049" s="32"/>
      <c r="E1049" s="10"/>
      <c r="F1049" s="10"/>
      <c r="G1049" s="10"/>
      <c r="H1049" s="10"/>
      <c r="I1049" s="10"/>
      <c r="J1049" s="10"/>
      <c r="K1049" s="32"/>
      <c r="L1049" s="32"/>
      <c r="M1049" s="32"/>
      <c r="N1049" s="32"/>
      <c r="O1049" s="10"/>
    </row>
    <row r="1050" spans="2:15" x14ac:dyDescent="0.2">
      <c r="B1050" s="32"/>
      <c r="C1050" s="32"/>
      <c r="D1050" s="32"/>
      <c r="E1050" s="10"/>
      <c r="F1050" s="10"/>
      <c r="G1050" s="10"/>
      <c r="H1050" s="10"/>
      <c r="I1050" s="10"/>
      <c r="J1050" s="10"/>
      <c r="K1050" s="32"/>
      <c r="L1050" s="32"/>
      <c r="M1050" s="32"/>
      <c r="N1050" s="32"/>
      <c r="O1050" s="10"/>
    </row>
    <row r="1051" spans="2:15" x14ac:dyDescent="0.2">
      <c r="B1051" s="32"/>
      <c r="C1051" s="32"/>
      <c r="D1051" s="32"/>
      <c r="E1051" s="10"/>
      <c r="F1051" s="10"/>
      <c r="G1051" s="10"/>
      <c r="H1051" s="10"/>
      <c r="I1051" s="10"/>
      <c r="J1051" s="10"/>
      <c r="K1051" s="32"/>
      <c r="L1051" s="32"/>
      <c r="M1051" s="32"/>
      <c r="N1051" s="32"/>
      <c r="O1051" s="10"/>
    </row>
    <row r="1052" spans="2:15" x14ac:dyDescent="0.2">
      <c r="B1052" s="32"/>
      <c r="C1052" s="32"/>
      <c r="D1052" s="32"/>
      <c r="E1052" s="10"/>
      <c r="F1052" s="10"/>
      <c r="G1052" s="10"/>
      <c r="H1052" s="10"/>
      <c r="I1052" s="10"/>
      <c r="J1052" s="10"/>
      <c r="K1052" s="32"/>
      <c r="L1052" s="32"/>
      <c r="M1052" s="32"/>
      <c r="N1052" s="32"/>
      <c r="O1052" s="10"/>
    </row>
    <row r="1053" spans="2:15" x14ac:dyDescent="0.2">
      <c r="B1053" s="32"/>
      <c r="C1053" s="32"/>
      <c r="D1053" s="32"/>
      <c r="E1053" s="10"/>
      <c r="F1053" s="10"/>
      <c r="G1053" s="10"/>
      <c r="H1053" s="10"/>
      <c r="I1053" s="10"/>
      <c r="J1053" s="10"/>
      <c r="K1053" s="32"/>
      <c r="L1053" s="32"/>
      <c r="M1053" s="32"/>
      <c r="N1053" s="32"/>
      <c r="O1053" s="10"/>
    </row>
    <row r="1054" spans="2:15" x14ac:dyDescent="0.2">
      <c r="B1054" s="32"/>
      <c r="C1054" s="32"/>
      <c r="D1054" s="32"/>
      <c r="E1054" s="10"/>
      <c r="F1054" s="10"/>
      <c r="G1054" s="10"/>
      <c r="H1054" s="10"/>
      <c r="I1054" s="10"/>
      <c r="J1054" s="10"/>
      <c r="K1054" s="32"/>
      <c r="L1054" s="32"/>
      <c r="M1054" s="32"/>
      <c r="N1054" s="32"/>
      <c r="O1054" s="10"/>
    </row>
    <row r="1055" spans="2:15" x14ac:dyDescent="0.2">
      <c r="B1055" s="32"/>
      <c r="C1055" s="32"/>
      <c r="D1055" s="32"/>
      <c r="E1055" s="10"/>
      <c r="F1055" s="10"/>
      <c r="G1055" s="10"/>
      <c r="H1055" s="10"/>
      <c r="I1055" s="10"/>
      <c r="J1055" s="10"/>
      <c r="K1055" s="32"/>
      <c r="L1055" s="32"/>
      <c r="M1055" s="32"/>
      <c r="N1055" s="32"/>
      <c r="O1055" s="10"/>
    </row>
    <row r="1056" spans="2:15" x14ac:dyDescent="0.2">
      <c r="B1056" s="32"/>
      <c r="C1056" s="32"/>
      <c r="D1056" s="32"/>
      <c r="E1056" s="10"/>
      <c r="F1056" s="10"/>
      <c r="G1056" s="10"/>
      <c r="H1056" s="10"/>
      <c r="I1056" s="10"/>
      <c r="J1056" s="10"/>
      <c r="K1056" s="32"/>
      <c r="L1056" s="32"/>
      <c r="M1056" s="32"/>
      <c r="N1056" s="32"/>
      <c r="O1056" s="10"/>
    </row>
    <row r="1057" spans="2:15" x14ac:dyDescent="0.2">
      <c r="B1057" s="32"/>
      <c r="C1057" s="32"/>
      <c r="D1057" s="32"/>
      <c r="E1057" s="10"/>
      <c r="F1057" s="10"/>
      <c r="G1057" s="10"/>
      <c r="H1057" s="10"/>
      <c r="I1057" s="10"/>
      <c r="J1057" s="10"/>
      <c r="K1057" s="32"/>
      <c r="L1057" s="32"/>
      <c r="M1057" s="32"/>
      <c r="N1057" s="32"/>
      <c r="O1057" s="10"/>
    </row>
    <row r="1058" spans="2:15" x14ac:dyDescent="0.2">
      <c r="B1058" s="32"/>
      <c r="C1058" s="32"/>
      <c r="D1058" s="32"/>
      <c r="E1058" s="10"/>
      <c r="F1058" s="10"/>
      <c r="G1058" s="10"/>
      <c r="H1058" s="10"/>
      <c r="I1058" s="10"/>
      <c r="J1058" s="10"/>
      <c r="K1058" s="32"/>
      <c r="L1058" s="32"/>
      <c r="M1058" s="32"/>
      <c r="N1058" s="32"/>
      <c r="O1058" s="10"/>
    </row>
    <row r="1059" spans="2:15" x14ac:dyDescent="0.2">
      <c r="B1059" s="32"/>
      <c r="C1059" s="32"/>
      <c r="D1059" s="32"/>
      <c r="E1059" s="10"/>
      <c r="F1059" s="10"/>
      <c r="G1059" s="10"/>
      <c r="H1059" s="10"/>
      <c r="I1059" s="10"/>
      <c r="J1059" s="10"/>
      <c r="K1059" s="32"/>
      <c r="L1059" s="32"/>
      <c r="M1059" s="32"/>
      <c r="N1059" s="32"/>
      <c r="O1059" s="10"/>
    </row>
    <row r="1060" spans="2:15" x14ac:dyDescent="0.2">
      <c r="B1060" s="32"/>
      <c r="C1060" s="32"/>
      <c r="D1060" s="32"/>
      <c r="E1060" s="10"/>
      <c r="F1060" s="10"/>
      <c r="G1060" s="10"/>
      <c r="H1060" s="10"/>
      <c r="I1060" s="10"/>
      <c r="J1060" s="10"/>
      <c r="K1060" s="32"/>
      <c r="L1060" s="32"/>
      <c r="M1060" s="32"/>
      <c r="N1060" s="32"/>
      <c r="O1060" s="10"/>
    </row>
    <row r="1061" spans="2:15" x14ac:dyDescent="0.2">
      <c r="B1061" s="32"/>
      <c r="C1061" s="32"/>
      <c r="D1061" s="32"/>
      <c r="E1061" s="10"/>
      <c r="F1061" s="10"/>
      <c r="G1061" s="10"/>
      <c r="H1061" s="10"/>
      <c r="I1061" s="10"/>
      <c r="J1061" s="10"/>
      <c r="K1061" s="32"/>
      <c r="L1061" s="32"/>
      <c r="M1061" s="32"/>
      <c r="N1061" s="32"/>
      <c r="O1061" s="10"/>
    </row>
    <row r="1062" spans="2:15" x14ac:dyDescent="0.2">
      <c r="B1062" s="32"/>
      <c r="C1062" s="32"/>
      <c r="D1062" s="32"/>
      <c r="E1062" s="10"/>
      <c r="F1062" s="10"/>
      <c r="G1062" s="10"/>
      <c r="H1062" s="10"/>
      <c r="I1062" s="10"/>
      <c r="J1062" s="10"/>
      <c r="K1062" s="32"/>
      <c r="L1062" s="32"/>
      <c r="M1062" s="32"/>
      <c r="N1062" s="32"/>
      <c r="O1062" s="10"/>
    </row>
    <row r="1063" spans="2:15" x14ac:dyDescent="0.2">
      <c r="B1063" s="32"/>
      <c r="C1063" s="32"/>
      <c r="D1063" s="32"/>
      <c r="E1063" s="10"/>
      <c r="F1063" s="10"/>
      <c r="G1063" s="10"/>
      <c r="H1063" s="10"/>
      <c r="I1063" s="10"/>
      <c r="J1063" s="10"/>
      <c r="K1063" s="32"/>
      <c r="L1063" s="32"/>
      <c r="M1063" s="32"/>
      <c r="N1063" s="32"/>
      <c r="O1063" s="10"/>
    </row>
    <row r="1064" spans="2:15" x14ac:dyDescent="0.2">
      <c r="B1064" s="32"/>
      <c r="C1064" s="32"/>
      <c r="D1064" s="32"/>
      <c r="E1064" s="10"/>
      <c r="F1064" s="10"/>
      <c r="G1064" s="10"/>
      <c r="H1064" s="10"/>
      <c r="I1064" s="10"/>
      <c r="J1064" s="10"/>
      <c r="K1064" s="32"/>
      <c r="L1064" s="32"/>
      <c r="M1064" s="32"/>
      <c r="N1064" s="32"/>
      <c r="O1064" s="10"/>
    </row>
    <row r="1065" spans="2:15" x14ac:dyDescent="0.2">
      <c r="B1065" s="32"/>
      <c r="C1065" s="32"/>
      <c r="D1065" s="32"/>
      <c r="E1065" s="10"/>
      <c r="F1065" s="10"/>
      <c r="G1065" s="10"/>
      <c r="H1065" s="10"/>
      <c r="I1065" s="10"/>
      <c r="J1065" s="10"/>
      <c r="K1065" s="32"/>
      <c r="L1065" s="32"/>
      <c r="M1065" s="32"/>
      <c r="N1065" s="32"/>
      <c r="O1065" s="10"/>
    </row>
    <row r="1066" spans="2:15" x14ac:dyDescent="0.2">
      <c r="B1066" s="32"/>
      <c r="C1066" s="32"/>
      <c r="D1066" s="32"/>
      <c r="E1066" s="10"/>
      <c r="F1066" s="10"/>
      <c r="G1066" s="10"/>
      <c r="H1066" s="10"/>
      <c r="I1066" s="10"/>
      <c r="J1066" s="10"/>
      <c r="K1066" s="32"/>
      <c r="L1066" s="32"/>
      <c r="M1066" s="32"/>
      <c r="N1066" s="32"/>
      <c r="O1066" s="10"/>
    </row>
    <row r="1067" spans="2:15" x14ac:dyDescent="0.2">
      <c r="B1067" s="32"/>
      <c r="C1067" s="32"/>
      <c r="D1067" s="32"/>
      <c r="E1067" s="10"/>
      <c r="F1067" s="10"/>
      <c r="G1067" s="10"/>
      <c r="H1067" s="10"/>
      <c r="I1067" s="10"/>
      <c r="J1067" s="10"/>
      <c r="K1067" s="32"/>
      <c r="L1067" s="32"/>
      <c r="M1067" s="32"/>
      <c r="N1067" s="32"/>
      <c r="O1067" s="10"/>
    </row>
    <row r="1068" spans="2:15" x14ac:dyDescent="0.2">
      <c r="B1068" s="32"/>
      <c r="C1068" s="32"/>
      <c r="D1068" s="32"/>
      <c r="E1068" s="10"/>
      <c r="F1068" s="10"/>
      <c r="G1068" s="10"/>
      <c r="H1068" s="10"/>
      <c r="I1068" s="10"/>
      <c r="J1068" s="10"/>
      <c r="K1068" s="32"/>
      <c r="L1068" s="32"/>
      <c r="M1068" s="32"/>
      <c r="N1068" s="32"/>
      <c r="O1068" s="10"/>
    </row>
    <row r="1069" spans="2:15" x14ac:dyDescent="0.2">
      <c r="B1069" s="32"/>
      <c r="C1069" s="32"/>
      <c r="D1069" s="32"/>
      <c r="E1069" s="10"/>
      <c r="F1069" s="10"/>
      <c r="G1069" s="10"/>
      <c r="H1069" s="10"/>
      <c r="I1069" s="10"/>
      <c r="J1069" s="10"/>
      <c r="K1069" s="32"/>
      <c r="L1069" s="32"/>
      <c r="M1069" s="32"/>
      <c r="N1069" s="32"/>
      <c r="O1069" s="10"/>
    </row>
    <row r="1070" spans="2:15" x14ac:dyDescent="0.2">
      <c r="B1070" s="32"/>
      <c r="C1070" s="32"/>
      <c r="D1070" s="32"/>
      <c r="E1070" s="10"/>
      <c r="F1070" s="10"/>
      <c r="G1070" s="10"/>
      <c r="H1070" s="10"/>
      <c r="I1070" s="10"/>
      <c r="J1070" s="10"/>
      <c r="K1070" s="32"/>
      <c r="L1070" s="32"/>
      <c r="M1070" s="32"/>
      <c r="N1070" s="32"/>
      <c r="O1070" s="10"/>
    </row>
    <row r="1071" spans="2:15" x14ac:dyDescent="0.2">
      <c r="B1071" s="32"/>
      <c r="C1071" s="32"/>
      <c r="D1071" s="32"/>
      <c r="E1071" s="10"/>
      <c r="F1071" s="10"/>
      <c r="G1071" s="10"/>
      <c r="H1071" s="10"/>
      <c r="I1071" s="10"/>
      <c r="J1071" s="10"/>
      <c r="K1071" s="32"/>
      <c r="L1071" s="32"/>
      <c r="M1071" s="32"/>
      <c r="N1071" s="32"/>
      <c r="O1071" s="10"/>
    </row>
    <row r="1072" spans="2:15" x14ac:dyDescent="0.2">
      <c r="B1072" s="32"/>
      <c r="C1072" s="32"/>
      <c r="D1072" s="32"/>
      <c r="E1072" s="10"/>
      <c r="F1072" s="10"/>
      <c r="G1072" s="10"/>
      <c r="H1072" s="10"/>
      <c r="I1072" s="10"/>
      <c r="J1072" s="10"/>
      <c r="K1072" s="32"/>
      <c r="L1072" s="32"/>
      <c r="M1072" s="32"/>
      <c r="N1072" s="32"/>
      <c r="O1072" s="10"/>
    </row>
    <row r="1073" spans="2:15" x14ac:dyDescent="0.2">
      <c r="B1073" s="32"/>
      <c r="C1073" s="32"/>
      <c r="D1073" s="32"/>
      <c r="E1073" s="10"/>
      <c r="F1073" s="10"/>
      <c r="G1073" s="10"/>
      <c r="H1073" s="10"/>
      <c r="I1073" s="10"/>
      <c r="J1073" s="10"/>
      <c r="K1073" s="32"/>
      <c r="L1073" s="32"/>
      <c r="M1073" s="32"/>
      <c r="N1073" s="32"/>
      <c r="O1073" s="10"/>
    </row>
    <row r="1074" spans="2:15" x14ac:dyDescent="0.2">
      <c r="B1074" s="32"/>
      <c r="C1074" s="32"/>
      <c r="D1074" s="32"/>
      <c r="E1074" s="10"/>
      <c r="F1074" s="10"/>
      <c r="G1074" s="10"/>
      <c r="H1074" s="10"/>
      <c r="I1074" s="10"/>
      <c r="J1074" s="10"/>
      <c r="K1074" s="32"/>
      <c r="L1074" s="32"/>
      <c r="M1074" s="32"/>
      <c r="N1074" s="32"/>
      <c r="O1074" s="10"/>
    </row>
    <row r="1075" spans="2:15" x14ac:dyDescent="0.2">
      <c r="B1075" s="32"/>
      <c r="C1075" s="32"/>
      <c r="D1075" s="32"/>
      <c r="E1075" s="10"/>
      <c r="F1075" s="10"/>
      <c r="G1075" s="10"/>
      <c r="H1075" s="10"/>
      <c r="I1075" s="10"/>
      <c r="J1075" s="10"/>
      <c r="K1075" s="32"/>
      <c r="L1075" s="32"/>
      <c r="M1075" s="32"/>
      <c r="N1075" s="32"/>
      <c r="O1075" s="10"/>
    </row>
    <row r="1076" spans="2:15" x14ac:dyDescent="0.2">
      <c r="B1076" s="32"/>
      <c r="C1076" s="32"/>
      <c r="D1076" s="32"/>
      <c r="E1076" s="10"/>
      <c r="F1076" s="10"/>
      <c r="G1076" s="10"/>
      <c r="H1076" s="10"/>
      <c r="I1076" s="10"/>
      <c r="J1076" s="10"/>
      <c r="K1076" s="32"/>
      <c r="L1076" s="32"/>
      <c r="M1076" s="32"/>
      <c r="N1076" s="32"/>
      <c r="O1076" s="10"/>
    </row>
    <row r="1077" spans="2:15" x14ac:dyDescent="0.2">
      <c r="B1077" s="32"/>
      <c r="C1077" s="32"/>
      <c r="D1077" s="32"/>
      <c r="E1077" s="10"/>
      <c r="F1077" s="10"/>
      <c r="G1077" s="10"/>
      <c r="H1077" s="10"/>
      <c r="I1077" s="10"/>
      <c r="J1077" s="10"/>
      <c r="K1077" s="32"/>
      <c r="L1077" s="32"/>
      <c r="M1077" s="32"/>
      <c r="N1077" s="32"/>
      <c r="O1077" s="10"/>
    </row>
    <row r="1078" spans="2:15" x14ac:dyDescent="0.2">
      <c r="B1078" s="32"/>
      <c r="C1078" s="32"/>
      <c r="D1078" s="32"/>
      <c r="E1078" s="10"/>
      <c r="F1078" s="10"/>
      <c r="G1078" s="10"/>
      <c r="H1078" s="10"/>
      <c r="I1078" s="10"/>
      <c r="J1078" s="10"/>
      <c r="K1078" s="32"/>
      <c r="L1078" s="32"/>
      <c r="M1078" s="32"/>
      <c r="N1078" s="32"/>
      <c r="O1078" s="10"/>
    </row>
    <row r="1079" spans="2:15" x14ac:dyDescent="0.2">
      <c r="B1079" s="32"/>
      <c r="C1079" s="32"/>
      <c r="D1079" s="32"/>
      <c r="E1079" s="10"/>
      <c r="F1079" s="10"/>
      <c r="G1079" s="10"/>
      <c r="H1079" s="10"/>
      <c r="I1079" s="10"/>
      <c r="J1079" s="10"/>
      <c r="K1079" s="32"/>
      <c r="L1079" s="32"/>
      <c r="M1079" s="32"/>
      <c r="N1079" s="32"/>
      <c r="O1079" s="10"/>
    </row>
    <row r="1080" spans="2:15" x14ac:dyDescent="0.2">
      <c r="B1080" s="32"/>
      <c r="C1080" s="32"/>
      <c r="D1080" s="32"/>
      <c r="E1080" s="10"/>
      <c r="F1080" s="10"/>
      <c r="G1080" s="10"/>
      <c r="H1080" s="10"/>
      <c r="I1080" s="10"/>
      <c r="J1080" s="10"/>
      <c r="K1080" s="32"/>
      <c r="L1080" s="32"/>
      <c r="M1080" s="32"/>
      <c r="N1080" s="32"/>
      <c r="O1080" s="10"/>
    </row>
    <row r="1081" spans="2:15" x14ac:dyDescent="0.2">
      <c r="B1081" s="32"/>
      <c r="C1081" s="32"/>
      <c r="D1081" s="32"/>
      <c r="E1081" s="10"/>
      <c r="F1081" s="10"/>
      <c r="G1081" s="10"/>
      <c r="H1081" s="10"/>
      <c r="I1081" s="10"/>
      <c r="J1081" s="10"/>
      <c r="K1081" s="32"/>
      <c r="L1081" s="32"/>
      <c r="M1081" s="32"/>
      <c r="N1081" s="32"/>
      <c r="O1081" s="10"/>
    </row>
    <row r="1082" spans="2:15" x14ac:dyDescent="0.2">
      <c r="B1082" s="32"/>
      <c r="C1082" s="32"/>
      <c r="D1082" s="32"/>
      <c r="E1082" s="10"/>
      <c r="F1082" s="10"/>
      <c r="G1082" s="10"/>
      <c r="H1082" s="10"/>
      <c r="I1082" s="10"/>
      <c r="J1082" s="10"/>
      <c r="K1082" s="32"/>
      <c r="L1082" s="32"/>
      <c r="M1082" s="32"/>
      <c r="N1082" s="32"/>
      <c r="O1082" s="10"/>
    </row>
    <row r="1083" spans="2:15" x14ac:dyDescent="0.2">
      <c r="B1083" s="32"/>
      <c r="C1083" s="32"/>
      <c r="D1083" s="32"/>
      <c r="E1083" s="10"/>
      <c r="F1083" s="10"/>
      <c r="G1083" s="10"/>
      <c r="H1083" s="10"/>
      <c r="I1083" s="10"/>
      <c r="J1083" s="10"/>
      <c r="K1083" s="32"/>
      <c r="L1083" s="32"/>
      <c r="M1083" s="32"/>
      <c r="N1083" s="32"/>
      <c r="O1083" s="10"/>
    </row>
    <row r="1084" spans="2:15" x14ac:dyDescent="0.2">
      <c r="B1084" s="32"/>
      <c r="C1084" s="32"/>
      <c r="D1084" s="32"/>
      <c r="E1084" s="10"/>
      <c r="F1084" s="10"/>
      <c r="G1084" s="10"/>
      <c r="H1084" s="10"/>
      <c r="I1084" s="10"/>
      <c r="J1084" s="10"/>
      <c r="K1084" s="32"/>
      <c r="L1084" s="32"/>
      <c r="M1084" s="32"/>
      <c r="N1084" s="32"/>
      <c r="O1084" s="10"/>
    </row>
    <row r="1085" spans="2:15" x14ac:dyDescent="0.2">
      <c r="B1085" s="32"/>
      <c r="C1085" s="32"/>
      <c r="D1085" s="32"/>
      <c r="E1085" s="10"/>
      <c r="F1085" s="10"/>
      <c r="G1085" s="10"/>
      <c r="H1085" s="10"/>
      <c r="I1085" s="10"/>
      <c r="J1085" s="10"/>
      <c r="K1085" s="32"/>
      <c r="L1085" s="32"/>
      <c r="M1085" s="32"/>
      <c r="N1085" s="32"/>
      <c r="O1085" s="10"/>
    </row>
    <row r="1086" spans="2:15" x14ac:dyDescent="0.2">
      <c r="B1086" s="32"/>
      <c r="C1086" s="32"/>
      <c r="D1086" s="32"/>
      <c r="E1086" s="10"/>
      <c r="F1086" s="10"/>
      <c r="G1086" s="10"/>
      <c r="H1086" s="10"/>
      <c r="I1086" s="10"/>
      <c r="J1086" s="10"/>
      <c r="K1086" s="32"/>
      <c r="L1086" s="32"/>
      <c r="M1086" s="32"/>
      <c r="N1086" s="32"/>
      <c r="O1086" s="10"/>
    </row>
    <row r="1087" spans="2:15" x14ac:dyDescent="0.2">
      <c r="B1087" s="32"/>
      <c r="C1087" s="32"/>
      <c r="D1087" s="32"/>
      <c r="E1087" s="10"/>
      <c r="F1087" s="10"/>
      <c r="G1087" s="10"/>
      <c r="H1087" s="10"/>
      <c r="I1087" s="10"/>
      <c r="J1087" s="10"/>
      <c r="K1087" s="32"/>
      <c r="L1087" s="32"/>
      <c r="M1087" s="32"/>
      <c r="N1087" s="32"/>
      <c r="O1087" s="10"/>
    </row>
    <row r="1088" spans="2:15" x14ac:dyDescent="0.2">
      <c r="B1088" s="32"/>
      <c r="C1088" s="32"/>
      <c r="D1088" s="32"/>
      <c r="E1088" s="10"/>
      <c r="F1088" s="10"/>
      <c r="G1088" s="10"/>
      <c r="H1088" s="10"/>
      <c r="I1088" s="10"/>
      <c r="J1088" s="10"/>
      <c r="K1088" s="32"/>
      <c r="L1088" s="32"/>
      <c r="M1088" s="32"/>
      <c r="N1088" s="32"/>
      <c r="O1088" s="10"/>
    </row>
    <row r="1089" spans="2:15" x14ac:dyDescent="0.2">
      <c r="B1089" s="32"/>
      <c r="C1089" s="32"/>
      <c r="D1089" s="32"/>
      <c r="E1089" s="10"/>
      <c r="F1089" s="10"/>
      <c r="G1089" s="10"/>
      <c r="H1089" s="10"/>
      <c r="I1089" s="10"/>
      <c r="J1089" s="10"/>
      <c r="K1089" s="32"/>
      <c r="L1089" s="32"/>
      <c r="M1089" s="32"/>
      <c r="N1089" s="32"/>
      <c r="O1089" s="10"/>
    </row>
    <row r="1090" spans="2:15" x14ac:dyDescent="0.2">
      <c r="B1090" s="32"/>
      <c r="C1090" s="32"/>
      <c r="D1090" s="32"/>
      <c r="E1090" s="10"/>
      <c r="F1090" s="10"/>
      <c r="G1090" s="10"/>
      <c r="H1090" s="10"/>
      <c r="I1090" s="10"/>
      <c r="J1090" s="10"/>
      <c r="K1090" s="32"/>
      <c r="L1090" s="32"/>
      <c r="M1090" s="32"/>
      <c r="N1090" s="32"/>
      <c r="O1090" s="10"/>
    </row>
    <row r="1091" spans="2:15" x14ac:dyDescent="0.2">
      <c r="B1091" s="32"/>
      <c r="C1091" s="32"/>
      <c r="D1091" s="32"/>
      <c r="E1091" s="10"/>
      <c r="F1091" s="10"/>
      <c r="G1091" s="10"/>
      <c r="H1091" s="10"/>
      <c r="I1091" s="10"/>
      <c r="J1091" s="10"/>
      <c r="K1091" s="32"/>
      <c r="L1091" s="32"/>
      <c r="M1091" s="32"/>
      <c r="N1091" s="32"/>
      <c r="O1091" s="10"/>
    </row>
    <row r="1092" spans="2:15" x14ac:dyDescent="0.2">
      <c r="B1092" s="32"/>
      <c r="C1092" s="32"/>
      <c r="D1092" s="32"/>
      <c r="E1092" s="10"/>
      <c r="F1092" s="10"/>
      <c r="G1092" s="10"/>
      <c r="H1092" s="10"/>
      <c r="I1092" s="10"/>
      <c r="J1092" s="10"/>
      <c r="K1092" s="32"/>
      <c r="L1092" s="32"/>
      <c r="M1092" s="32"/>
      <c r="N1092" s="32"/>
      <c r="O1092" s="10"/>
    </row>
    <row r="1093" spans="2:15" x14ac:dyDescent="0.2">
      <c r="B1093" s="32"/>
      <c r="C1093" s="32"/>
      <c r="D1093" s="32"/>
      <c r="E1093" s="10"/>
      <c r="F1093" s="10"/>
      <c r="G1093" s="10"/>
      <c r="H1093" s="10"/>
      <c r="I1093" s="10"/>
      <c r="J1093" s="10"/>
      <c r="K1093" s="32"/>
      <c r="L1093" s="32"/>
      <c r="M1093" s="32"/>
      <c r="N1093" s="32"/>
      <c r="O1093" s="10"/>
    </row>
    <row r="1094" spans="2:15" x14ac:dyDescent="0.2">
      <c r="B1094" s="32"/>
      <c r="C1094" s="32"/>
      <c r="D1094" s="32"/>
      <c r="E1094" s="10"/>
      <c r="F1094" s="10"/>
      <c r="G1094" s="10"/>
      <c r="H1094" s="10"/>
      <c r="I1094" s="10"/>
      <c r="J1094" s="10"/>
      <c r="K1094" s="32"/>
      <c r="L1094" s="32"/>
      <c r="M1094" s="32"/>
      <c r="N1094" s="32"/>
      <c r="O1094" s="10"/>
    </row>
    <row r="1095" spans="2:15" x14ac:dyDescent="0.2">
      <c r="B1095" s="32"/>
      <c r="C1095" s="32"/>
      <c r="D1095" s="32"/>
      <c r="E1095" s="10"/>
      <c r="F1095" s="10"/>
      <c r="G1095" s="10"/>
      <c r="H1095" s="10"/>
      <c r="I1095" s="10"/>
      <c r="J1095" s="10"/>
      <c r="K1095" s="32"/>
      <c r="L1095" s="32"/>
      <c r="M1095" s="32"/>
      <c r="N1095" s="32"/>
      <c r="O1095" s="10"/>
    </row>
    <row r="1096" spans="2:15" x14ac:dyDescent="0.2">
      <c r="B1096" s="32"/>
      <c r="C1096" s="32"/>
      <c r="D1096" s="32"/>
      <c r="E1096" s="10"/>
      <c r="F1096" s="10"/>
      <c r="G1096" s="10"/>
      <c r="H1096" s="10"/>
      <c r="I1096" s="10"/>
      <c r="J1096" s="10"/>
      <c r="K1096" s="32"/>
      <c r="L1096" s="32"/>
      <c r="M1096" s="32"/>
      <c r="N1096" s="32"/>
      <c r="O1096" s="10"/>
    </row>
    <row r="1097" spans="2:15" x14ac:dyDescent="0.2">
      <c r="B1097" s="32"/>
      <c r="C1097" s="32"/>
      <c r="D1097" s="32"/>
      <c r="E1097" s="10"/>
      <c r="F1097" s="10"/>
      <c r="G1097" s="10"/>
      <c r="H1097" s="10"/>
      <c r="I1097" s="10"/>
      <c r="J1097" s="10"/>
      <c r="K1097" s="32"/>
      <c r="L1097" s="32"/>
      <c r="M1097" s="32"/>
      <c r="N1097" s="32"/>
      <c r="O1097" s="10"/>
    </row>
    <row r="1098" spans="2:15" x14ac:dyDescent="0.2">
      <c r="B1098" s="32"/>
      <c r="C1098" s="32"/>
      <c r="D1098" s="32"/>
      <c r="E1098" s="10"/>
      <c r="F1098" s="10"/>
      <c r="G1098" s="10"/>
      <c r="H1098" s="10"/>
      <c r="I1098" s="10"/>
      <c r="J1098" s="10"/>
      <c r="K1098" s="32"/>
      <c r="L1098" s="32"/>
      <c r="M1098" s="32"/>
      <c r="N1098" s="32"/>
      <c r="O1098" s="10"/>
    </row>
    <row r="1099" spans="2:15" x14ac:dyDescent="0.2">
      <c r="B1099" s="32"/>
      <c r="C1099" s="32"/>
      <c r="D1099" s="32"/>
      <c r="E1099" s="10"/>
      <c r="F1099" s="10"/>
      <c r="G1099" s="10"/>
      <c r="H1099" s="10"/>
      <c r="I1099" s="10"/>
      <c r="J1099" s="10"/>
      <c r="K1099" s="32"/>
      <c r="L1099" s="32"/>
      <c r="M1099" s="32"/>
      <c r="N1099" s="32"/>
      <c r="O1099" s="10"/>
    </row>
    <row r="1100" spans="2:15" x14ac:dyDescent="0.2">
      <c r="B1100" s="32"/>
      <c r="C1100" s="32"/>
      <c r="D1100" s="32"/>
      <c r="E1100" s="10"/>
      <c r="F1100" s="10"/>
      <c r="G1100" s="10"/>
      <c r="H1100" s="10"/>
      <c r="I1100" s="10"/>
      <c r="J1100" s="10"/>
      <c r="K1100" s="32"/>
      <c r="L1100" s="32"/>
      <c r="M1100" s="32"/>
      <c r="N1100" s="32"/>
      <c r="O1100" s="10"/>
    </row>
    <row r="1101" spans="2:15" x14ac:dyDescent="0.2">
      <c r="B1101" s="32"/>
      <c r="C1101" s="32"/>
      <c r="D1101" s="32"/>
      <c r="E1101" s="10"/>
      <c r="F1101" s="10"/>
      <c r="G1101" s="10"/>
      <c r="H1101" s="10"/>
      <c r="I1101" s="10"/>
      <c r="J1101" s="10"/>
      <c r="K1101" s="32"/>
      <c r="L1101" s="32"/>
      <c r="M1101" s="32"/>
      <c r="N1101" s="32"/>
      <c r="O1101" s="10"/>
    </row>
    <row r="1102" spans="2:15" x14ac:dyDescent="0.2">
      <c r="B1102" s="32"/>
      <c r="C1102" s="32"/>
      <c r="D1102" s="32"/>
      <c r="E1102" s="10"/>
      <c r="F1102" s="10"/>
      <c r="G1102" s="10"/>
      <c r="H1102" s="10"/>
      <c r="I1102" s="10"/>
      <c r="J1102" s="10"/>
      <c r="K1102" s="32"/>
      <c r="L1102" s="32"/>
      <c r="M1102" s="32"/>
      <c r="N1102" s="32"/>
      <c r="O1102" s="10"/>
    </row>
    <row r="1103" spans="2:15" x14ac:dyDescent="0.2">
      <c r="B1103" s="32"/>
      <c r="C1103" s="32"/>
      <c r="D1103" s="32"/>
      <c r="E1103" s="10"/>
      <c r="F1103" s="10"/>
      <c r="G1103" s="10"/>
      <c r="H1103" s="10"/>
      <c r="I1103" s="10"/>
      <c r="J1103" s="10"/>
      <c r="K1103" s="32"/>
      <c r="L1103" s="32"/>
      <c r="M1103" s="32"/>
      <c r="N1103" s="32"/>
      <c r="O1103" s="10"/>
    </row>
    <row r="1104" spans="2:15" x14ac:dyDescent="0.2">
      <c r="B1104" s="32"/>
      <c r="C1104" s="32"/>
      <c r="D1104" s="32"/>
      <c r="E1104" s="10"/>
      <c r="F1104" s="10"/>
      <c r="G1104" s="10"/>
      <c r="H1104" s="10"/>
      <c r="I1104" s="10"/>
      <c r="J1104" s="10"/>
      <c r="K1104" s="32"/>
      <c r="L1104" s="32"/>
      <c r="M1104" s="32"/>
      <c r="N1104" s="32"/>
      <c r="O1104" s="10"/>
    </row>
    <row r="1105" spans="2:15" x14ac:dyDescent="0.2">
      <c r="B1105" s="32"/>
      <c r="C1105" s="32"/>
      <c r="D1105" s="32"/>
      <c r="E1105" s="10"/>
      <c r="F1105" s="10"/>
      <c r="G1105" s="10"/>
      <c r="H1105" s="10"/>
      <c r="I1105" s="10"/>
      <c r="J1105" s="10"/>
      <c r="K1105" s="32"/>
      <c r="L1105" s="32"/>
      <c r="M1105" s="32"/>
      <c r="N1105" s="32"/>
      <c r="O1105" s="10"/>
    </row>
    <row r="1106" spans="2:15" x14ac:dyDescent="0.2">
      <c r="B1106" s="32"/>
      <c r="C1106" s="32"/>
      <c r="D1106" s="32"/>
      <c r="E1106" s="10"/>
      <c r="F1106" s="10"/>
      <c r="G1106" s="10"/>
      <c r="H1106" s="10"/>
      <c r="I1106" s="10"/>
      <c r="J1106" s="10"/>
      <c r="K1106" s="32"/>
      <c r="L1106" s="32"/>
      <c r="M1106" s="32"/>
      <c r="N1106" s="32"/>
      <c r="O1106" s="10"/>
    </row>
    <row r="1107" spans="2:15" x14ac:dyDescent="0.2">
      <c r="B1107" s="32"/>
      <c r="C1107" s="32"/>
      <c r="D1107" s="32"/>
      <c r="E1107" s="10"/>
      <c r="F1107" s="10"/>
      <c r="G1107" s="10"/>
      <c r="H1107" s="10"/>
      <c r="I1107" s="10"/>
      <c r="J1107" s="10"/>
      <c r="K1107" s="32"/>
      <c r="L1107" s="32"/>
      <c r="M1107" s="32"/>
      <c r="N1107" s="32"/>
      <c r="O1107" s="10"/>
    </row>
    <row r="1108" spans="2:15" x14ac:dyDescent="0.2">
      <c r="B1108" s="32"/>
      <c r="C1108" s="32"/>
      <c r="D1108" s="32"/>
      <c r="E1108" s="10"/>
      <c r="F1108" s="10"/>
      <c r="G1108" s="10"/>
      <c r="H1108" s="10"/>
      <c r="I1108" s="10"/>
      <c r="J1108" s="10"/>
      <c r="K1108" s="32"/>
      <c r="L1108" s="32"/>
      <c r="M1108" s="32"/>
      <c r="N1108" s="32"/>
      <c r="O1108" s="10"/>
    </row>
    <row r="1109" spans="2:15" x14ac:dyDescent="0.2">
      <c r="B1109" s="32"/>
      <c r="C1109" s="32"/>
      <c r="D1109" s="32"/>
      <c r="E1109" s="10"/>
      <c r="F1109" s="10"/>
      <c r="G1109" s="10"/>
      <c r="H1109" s="10"/>
      <c r="I1109" s="10"/>
      <c r="J1109" s="10"/>
      <c r="K1109" s="32"/>
      <c r="L1109" s="32"/>
      <c r="M1109" s="32"/>
      <c r="N1109" s="32"/>
      <c r="O1109" s="10"/>
    </row>
    <row r="1110" spans="2:15" x14ac:dyDescent="0.2">
      <c r="B1110" s="32"/>
      <c r="C1110" s="32"/>
      <c r="D1110" s="32"/>
      <c r="E1110" s="10"/>
      <c r="F1110" s="10"/>
      <c r="G1110" s="10"/>
      <c r="H1110" s="10"/>
      <c r="I1110" s="10"/>
      <c r="J1110" s="10"/>
      <c r="K1110" s="32"/>
      <c r="L1110" s="32"/>
      <c r="M1110" s="32"/>
      <c r="N1110" s="32"/>
      <c r="O1110" s="10"/>
    </row>
    <row r="1111" spans="2:15" x14ac:dyDescent="0.2">
      <c r="B1111" s="32"/>
      <c r="C1111" s="32"/>
      <c r="D1111" s="32"/>
      <c r="E1111" s="10"/>
      <c r="F1111" s="10"/>
      <c r="G1111" s="10"/>
      <c r="H1111" s="10"/>
      <c r="I1111" s="10"/>
      <c r="J1111" s="10"/>
      <c r="K1111" s="32"/>
      <c r="L1111" s="32"/>
      <c r="M1111" s="32"/>
      <c r="N1111" s="32"/>
      <c r="O1111" s="10"/>
    </row>
    <row r="1112" spans="2:15" x14ac:dyDescent="0.2">
      <c r="B1112" s="32"/>
      <c r="C1112" s="32"/>
      <c r="D1112" s="32"/>
      <c r="E1112" s="10"/>
      <c r="F1112" s="10"/>
      <c r="G1112" s="10"/>
      <c r="H1112" s="10"/>
      <c r="I1112" s="10"/>
      <c r="J1112" s="10"/>
      <c r="K1112" s="32"/>
      <c r="L1112" s="32"/>
      <c r="M1112" s="32"/>
      <c r="N1112" s="32"/>
      <c r="O1112" s="10"/>
    </row>
    <row r="1113" spans="2:15" x14ac:dyDescent="0.2">
      <c r="B1113" s="32"/>
      <c r="C1113" s="32"/>
      <c r="D1113" s="32"/>
      <c r="E1113" s="10"/>
      <c r="F1113" s="10"/>
      <c r="G1113" s="10"/>
      <c r="H1113" s="10"/>
      <c r="I1113" s="10"/>
      <c r="J1113" s="10"/>
      <c r="K1113" s="32"/>
      <c r="L1113" s="32"/>
      <c r="M1113" s="32"/>
      <c r="N1113" s="32"/>
      <c r="O1113" s="10"/>
    </row>
    <row r="1114" spans="2:15" x14ac:dyDescent="0.2">
      <c r="B1114" s="32"/>
      <c r="C1114" s="32"/>
      <c r="D1114" s="32"/>
      <c r="E1114" s="10"/>
      <c r="F1114" s="10"/>
      <c r="G1114" s="10"/>
      <c r="H1114" s="10"/>
      <c r="I1114" s="10"/>
      <c r="J1114" s="10"/>
      <c r="K1114" s="32"/>
      <c r="L1114" s="32"/>
      <c r="M1114" s="32"/>
      <c r="N1114" s="32"/>
      <c r="O1114" s="10"/>
    </row>
    <row r="1115" spans="2:15" x14ac:dyDescent="0.2">
      <c r="B1115" s="32"/>
      <c r="C1115" s="32"/>
      <c r="D1115" s="32"/>
      <c r="E1115" s="10"/>
      <c r="F1115" s="10"/>
      <c r="G1115" s="10"/>
      <c r="H1115" s="10"/>
      <c r="I1115" s="10"/>
      <c r="J1115" s="10"/>
      <c r="K1115" s="32"/>
      <c r="L1115" s="32"/>
      <c r="M1115" s="32"/>
      <c r="N1115" s="32"/>
      <c r="O1115" s="10"/>
    </row>
    <row r="1116" spans="2:15" x14ac:dyDescent="0.2">
      <c r="B1116" s="32"/>
      <c r="C1116" s="32"/>
      <c r="D1116" s="32"/>
      <c r="E1116" s="10"/>
      <c r="F1116" s="10"/>
      <c r="G1116" s="10"/>
      <c r="H1116" s="10"/>
      <c r="I1116" s="10"/>
      <c r="J1116" s="10"/>
      <c r="K1116" s="32"/>
      <c r="L1116" s="32"/>
      <c r="M1116" s="32"/>
      <c r="N1116" s="32"/>
      <c r="O1116" s="10"/>
    </row>
    <row r="1117" spans="2:15" x14ac:dyDescent="0.2">
      <c r="B1117" s="32"/>
      <c r="C1117" s="32"/>
      <c r="D1117" s="32"/>
      <c r="E1117" s="10"/>
      <c r="F1117" s="10"/>
      <c r="G1117" s="10"/>
      <c r="H1117" s="10"/>
      <c r="I1117" s="10"/>
      <c r="J1117" s="10"/>
      <c r="K1117" s="32"/>
      <c r="L1117" s="32"/>
      <c r="M1117" s="32"/>
      <c r="N1117" s="32"/>
      <c r="O1117" s="10"/>
    </row>
    <row r="1118" spans="2:15" x14ac:dyDescent="0.2">
      <c r="B1118" s="32"/>
      <c r="C1118" s="32"/>
      <c r="D1118" s="32"/>
      <c r="E1118" s="10"/>
      <c r="F1118" s="10"/>
      <c r="G1118" s="10"/>
      <c r="H1118" s="10"/>
      <c r="I1118" s="10"/>
      <c r="J1118" s="10"/>
      <c r="K1118" s="32"/>
      <c r="L1118" s="32"/>
      <c r="M1118" s="32"/>
      <c r="N1118" s="32"/>
      <c r="O1118" s="10"/>
    </row>
    <row r="1119" spans="2:15" x14ac:dyDescent="0.2">
      <c r="B1119" s="32"/>
      <c r="C1119" s="32"/>
      <c r="D1119" s="32"/>
      <c r="E1119" s="10"/>
      <c r="F1119" s="10"/>
      <c r="G1119" s="10"/>
      <c r="H1119" s="10"/>
      <c r="I1119" s="10"/>
      <c r="J1119" s="10"/>
      <c r="K1119" s="32"/>
      <c r="L1119" s="32"/>
      <c r="M1119" s="32"/>
      <c r="N1119" s="32"/>
      <c r="O1119" s="10"/>
    </row>
    <row r="1120" spans="2:15" x14ac:dyDescent="0.2">
      <c r="B1120" s="32"/>
      <c r="C1120" s="32"/>
      <c r="D1120" s="32"/>
      <c r="E1120" s="10"/>
      <c r="F1120" s="10"/>
      <c r="G1120" s="10"/>
      <c r="H1120" s="10"/>
      <c r="I1120" s="10"/>
      <c r="J1120" s="10"/>
      <c r="K1120" s="32"/>
      <c r="L1120" s="32"/>
      <c r="M1120" s="32"/>
      <c r="N1120" s="32"/>
      <c r="O1120" s="10"/>
    </row>
    <row r="1121" spans="2:15" x14ac:dyDescent="0.2">
      <c r="B1121" s="32"/>
      <c r="C1121" s="32"/>
      <c r="D1121" s="32"/>
      <c r="E1121" s="10"/>
      <c r="F1121" s="10"/>
      <c r="G1121" s="10"/>
      <c r="H1121" s="10"/>
      <c r="I1121" s="10"/>
      <c r="J1121" s="10"/>
      <c r="K1121" s="32"/>
      <c r="L1121" s="32"/>
      <c r="M1121" s="32"/>
      <c r="N1121" s="32"/>
      <c r="O1121" s="10"/>
    </row>
    <row r="1122" spans="2:15" x14ac:dyDescent="0.2">
      <c r="B1122" s="32"/>
      <c r="C1122" s="32"/>
      <c r="D1122" s="32"/>
      <c r="E1122" s="10"/>
      <c r="F1122" s="10"/>
      <c r="G1122" s="10"/>
      <c r="H1122" s="10"/>
      <c r="I1122" s="10"/>
      <c r="J1122" s="10"/>
      <c r="K1122" s="32"/>
      <c r="L1122" s="32"/>
      <c r="M1122" s="32"/>
      <c r="N1122" s="32"/>
      <c r="O1122" s="10"/>
    </row>
    <row r="1123" spans="2:15" x14ac:dyDescent="0.2">
      <c r="B1123" s="32"/>
      <c r="C1123" s="32"/>
      <c r="D1123" s="32"/>
      <c r="E1123" s="10"/>
      <c r="F1123" s="10"/>
      <c r="G1123" s="10"/>
      <c r="H1123" s="10"/>
      <c r="I1123" s="10"/>
      <c r="J1123" s="10"/>
      <c r="K1123" s="32"/>
      <c r="L1123" s="32"/>
      <c r="M1123" s="32"/>
      <c r="N1123" s="32"/>
      <c r="O1123" s="10"/>
    </row>
    <row r="1124" spans="2:15" x14ac:dyDescent="0.2">
      <c r="B1124" s="32"/>
      <c r="C1124" s="32"/>
      <c r="D1124" s="32"/>
      <c r="E1124" s="10"/>
      <c r="F1124" s="10"/>
      <c r="G1124" s="10"/>
      <c r="H1124" s="10"/>
      <c r="I1124" s="10"/>
      <c r="J1124" s="10"/>
      <c r="K1124" s="32"/>
      <c r="L1124" s="32"/>
      <c r="M1124" s="32"/>
      <c r="N1124" s="32"/>
      <c r="O1124" s="10"/>
    </row>
    <row r="1125" spans="2:15" x14ac:dyDescent="0.2">
      <c r="B1125" s="32"/>
      <c r="C1125" s="32"/>
      <c r="D1125" s="32"/>
      <c r="E1125" s="10"/>
      <c r="F1125" s="10"/>
      <c r="G1125" s="10"/>
      <c r="H1125" s="10"/>
      <c r="I1125" s="10"/>
      <c r="J1125" s="10"/>
      <c r="K1125" s="32"/>
      <c r="L1125" s="32"/>
      <c r="M1125" s="32"/>
      <c r="N1125" s="32"/>
      <c r="O1125" s="10"/>
    </row>
    <row r="1126" spans="2:15" x14ac:dyDescent="0.2">
      <c r="B1126" s="32"/>
      <c r="C1126" s="32"/>
      <c r="D1126" s="32"/>
      <c r="E1126" s="10"/>
      <c r="F1126" s="10"/>
      <c r="G1126" s="10"/>
      <c r="H1126" s="10"/>
      <c r="I1126" s="10"/>
      <c r="J1126" s="10"/>
      <c r="K1126" s="32"/>
      <c r="L1126" s="32"/>
      <c r="M1126" s="32"/>
      <c r="N1126" s="32"/>
      <c r="O1126" s="10"/>
    </row>
    <row r="1127" spans="2:15" x14ac:dyDescent="0.2">
      <c r="B1127" s="32"/>
      <c r="C1127" s="32"/>
      <c r="D1127" s="32"/>
      <c r="E1127" s="10"/>
      <c r="F1127" s="10"/>
      <c r="G1127" s="10"/>
      <c r="H1127" s="10"/>
      <c r="I1127" s="10"/>
      <c r="J1127" s="10"/>
      <c r="K1127" s="32"/>
      <c r="L1127" s="32"/>
      <c r="M1127" s="32"/>
      <c r="N1127" s="32"/>
      <c r="O1127" s="10"/>
    </row>
    <row r="1128" spans="2:15" x14ac:dyDescent="0.2">
      <c r="B1128" s="32"/>
      <c r="C1128" s="32"/>
      <c r="D1128" s="32"/>
      <c r="E1128" s="10"/>
      <c r="F1128" s="10"/>
      <c r="G1128" s="10"/>
      <c r="H1128" s="10"/>
      <c r="I1128" s="10"/>
      <c r="J1128" s="10"/>
      <c r="K1128" s="32"/>
      <c r="L1128" s="32"/>
      <c r="M1128" s="32"/>
      <c r="N1128" s="32"/>
      <c r="O1128" s="10"/>
    </row>
    <row r="1129" spans="2:15" x14ac:dyDescent="0.2">
      <c r="B1129" s="32"/>
      <c r="C1129" s="32"/>
      <c r="D1129" s="32"/>
      <c r="E1129" s="10"/>
      <c r="F1129" s="10"/>
      <c r="G1129" s="10"/>
      <c r="H1129" s="10"/>
      <c r="I1129" s="10"/>
      <c r="J1129" s="10"/>
      <c r="K1129" s="32"/>
      <c r="L1129" s="32"/>
      <c r="M1129" s="32"/>
      <c r="N1129" s="32"/>
      <c r="O1129" s="10"/>
    </row>
    <row r="1130" spans="2:15" x14ac:dyDescent="0.2">
      <c r="B1130" s="32"/>
      <c r="C1130" s="32"/>
      <c r="D1130" s="32"/>
      <c r="E1130" s="10"/>
      <c r="F1130" s="10"/>
      <c r="G1130" s="10"/>
      <c r="H1130" s="10"/>
      <c r="I1130" s="10"/>
      <c r="J1130" s="10"/>
      <c r="K1130" s="32"/>
      <c r="L1130" s="32"/>
      <c r="M1130" s="32"/>
      <c r="N1130" s="32"/>
      <c r="O1130" s="10"/>
    </row>
    <row r="1131" spans="2:15" x14ac:dyDescent="0.2">
      <c r="B1131" s="32"/>
      <c r="C1131" s="32"/>
      <c r="D1131" s="32"/>
      <c r="E1131" s="10"/>
      <c r="F1131" s="10"/>
      <c r="G1131" s="10"/>
      <c r="H1131" s="10"/>
      <c r="I1131" s="10"/>
      <c r="J1131" s="10"/>
      <c r="K1131" s="32"/>
      <c r="L1131" s="32"/>
      <c r="M1131" s="32"/>
      <c r="N1131" s="32"/>
      <c r="O1131" s="10"/>
    </row>
    <row r="1132" spans="2:15" x14ac:dyDescent="0.2">
      <c r="B1132" s="32"/>
      <c r="C1132" s="32"/>
      <c r="D1132" s="32"/>
      <c r="E1132" s="10"/>
      <c r="F1132" s="10"/>
      <c r="G1132" s="10"/>
      <c r="H1132" s="10"/>
      <c r="I1132" s="10"/>
      <c r="J1132" s="10"/>
      <c r="K1132" s="32"/>
      <c r="L1132" s="32"/>
      <c r="M1132" s="32"/>
      <c r="N1132" s="32"/>
      <c r="O1132" s="10"/>
    </row>
    <row r="1133" spans="2:15" x14ac:dyDescent="0.2">
      <c r="B1133" s="32"/>
      <c r="C1133" s="32"/>
      <c r="D1133" s="32"/>
      <c r="E1133" s="10"/>
      <c r="F1133" s="10"/>
      <c r="G1133" s="10"/>
      <c r="H1133" s="10"/>
      <c r="I1133" s="10"/>
      <c r="J1133" s="10"/>
      <c r="K1133" s="32"/>
      <c r="L1133" s="32"/>
      <c r="M1133" s="32"/>
      <c r="N1133" s="32"/>
      <c r="O1133" s="10"/>
    </row>
    <row r="1134" spans="2:15" x14ac:dyDescent="0.2">
      <c r="B1134" s="32"/>
      <c r="C1134" s="32"/>
      <c r="D1134" s="32"/>
      <c r="E1134" s="10"/>
      <c r="F1134" s="10"/>
      <c r="G1134" s="10"/>
      <c r="H1134" s="10"/>
      <c r="I1134" s="10"/>
      <c r="J1134" s="10"/>
      <c r="K1134" s="32"/>
      <c r="L1134" s="32"/>
      <c r="M1134" s="32"/>
      <c r="N1134" s="32"/>
      <c r="O1134" s="10"/>
    </row>
    <row r="1135" spans="2:15" x14ac:dyDescent="0.2">
      <c r="B1135" s="32"/>
      <c r="C1135" s="32"/>
      <c r="D1135" s="32"/>
      <c r="E1135" s="10"/>
      <c r="F1135" s="10"/>
      <c r="G1135" s="10"/>
      <c r="H1135" s="10"/>
      <c r="I1135" s="10"/>
      <c r="J1135" s="10"/>
      <c r="K1135" s="32"/>
      <c r="L1135" s="32"/>
      <c r="M1135" s="32"/>
      <c r="N1135" s="32"/>
      <c r="O1135" s="10"/>
    </row>
    <row r="1136" spans="2:15" x14ac:dyDescent="0.2">
      <c r="B1136" s="32"/>
      <c r="C1136" s="32"/>
      <c r="D1136" s="32"/>
      <c r="E1136" s="10"/>
      <c r="F1136" s="10"/>
      <c r="G1136" s="10"/>
      <c r="H1136" s="10"/>
      <c r="I1136" s="10"/>
      <c r="J1136" s="10"/>
      <c r="K1136" s="32"/>
      <c r="L1136" s="32"/>
      <c r="M1136" s="32"/>
      <c r="N1136" s="32"/>
      <c r="O1136" s="10"/>
    </row>
  </sheetData>
  <autoFilter ref="B10:O133" xr:uid="{00000000-0009-0000-0000-000008000000}">
    <filterColumn colId="11">
      <filters>
        <filter val="PROVISIONADO"/>
      </filters>
    </filterColumn>
    <sortState xmlns:xlrd2="http://schemas.microsoft.com/office/spreadsheetml/2017/richdata2"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36.6640625" style="1" bestFit="1" customWidth="1"/>
    <col min="6" max="6" width="39.88671875" style="1" customWidth="1"/>
    <col min="7" max="7" width="13.5546875" style="1" customWidth="1"/>
    <col min="8" max="8" width="10.109375" style="1" customWidth="1"/>
    <col min="9" max="9" width="16.88671875" style="1" customWidth="1"/>
    <col min="10" max="10" width="15.6640625" style="1" customWidth="1"/>
    <col min="11" max="11" width="10.6640625" style="287" customWidth="1"/>
    <col min="12" max="12" width="13.33203125" style="1" bestFit="1" customWidth="1"/>
    <col min="13" max="13" width="11" style="1" bestFit="1" customWidth="1"/>
    <col min="14" max="14" width="30.6640625" style="1" bestFit="1" customWidth="1"/>
    <col min="15" max="16384" width="9.109375" style="1"/>
  </cols>
  <sheetData>
    <row r="1" spans="1:14" x14ac:dyDescent="0.3">
      <c r="F1" s="68" t="s">
        <v>0</v>
      </c>
      <c r="G1" s="68" t="s">
        <v>1</v>
      </c>
      <c r="H1" s="68" t="s">
        <v>2</v>
      </c>
    </row>
    <row r="2" spans="1:14" x14ac:dyDescent="0.3">
      <c r="F2" s="2" t="s">
        <v>3</v>
      </c>
      <c r="G2" s="44">
        <f>H161</f>
        <v>0</v>
      </c>
      <c r="H2" s="4"/>
    </row>
    <row r="3" spans="1:14" x14ac:dyDescent="0.3">
      <c r="F3" s="2" t="s">
        <v>5</v>
      </c>
      <c r="G3" s="44">
        <f>I134</f>
        <v>788561.93000000017</v>
      </c>
      <c r="H3" s="4"/>
    </row>
    <row r="4" spans="1:14" x14ac:dyDescent="0.3">
      <c r="F4" s="2" t="s">
        <v>44</v>
      </c>
      <c r="G4" s="44">
        <f>J134</f>
        <v>720660.67</v>
      </c>
      <c r="H4" s="4"/>
    </row>
    <row r="5" spans="1:14" x14ac:dyDescent="0.3">
      <c r="F5" s="2" t="s">
        <v>6</v>
      </c>
      <c r="G5" s="3"/>
      <c r="H5" s="5" t="s">
        <v>7</v>
      </c>
    </row>
    <row r="8" spans="1:14" ht="28.5" customHeight="1" x14ac:dyDescent="0.3">
      <c r="A8" s="8"/>
      <c r="B8" s="6" t="s">
        <v>8</v>
      </c>
      <c r="C8" s="6" t="s">
        <v>9</v>
      </c>
      <c r="D8" s="6" t="s">
        <v>199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3">
      <c r="A9" s="8"/>
      <c r="B9" s="171">
        <v>5506</v>
      </c>
      <c r="C9" s="170">
        <v>43455</v>
      </c>
      <c r="D9" s="171" t="s">
        <v>188</v>
      </c>
      <c r="E9" s="171" t="s">
        <v>273</v>
      </c>
      <c r="F9" s="171" t="s">
        <v>274</v>
      </c>
      <c r="G9" s="171" t="s">
        <v>137</v>
      </c>
      <c r="H9" s="188"/>
      <c r="I9" s="174">
        <v>670.37</v>
      </c>
      <c r="J9" s="174"/>
      <c r="K9" s="288">
        <v>43462</v>
      </c>
      <c r="L9" s="170">
        <v>43467</v>
      </c>
      <c r="M9" s="200" t="s">
        <v>21</v>
      </c>
      <c r="N9" s="188"/>
    </row>
    <row r="10" spans="1:14" x14ac:dyDescent="0.3">
      <c r="A10" s="8"/>
      <c r="B10" s="184">
        <v>256015</v>
      </c>
      <c r="C10" s="170">
        <v>43437</v>
      </c>
      <c r="D10" s="171" t="s">
        <v>245</v>
      </c>
      <c r="E10" s="185" t="s">
        <v>275</v>
      </c>
      <c r="F10" s="171" t="s">
        <v>247</v>
      </c>
      <c r="G10" s="171" t="s">
        <v>187</v>
      </c>
      <c r="H10" s="188"/>
      <c r="I10" s="174">
        <v>373.44</v>
      </c>
      <c r="J10" s="174"/>
      <c r="K10" s="288">
        <v>43465</v>
      </c>
      <c r="L10" s="170">
        <v>43467</v>
      </c>
      <c r="M10" s="200" t="s">
        <v>21</v>
      </c>
      <c r="N10" s="188"/>
    </row>
    <row r="11" spans="1:14" x14ac:dyDescent="0.3">
      <c r="A11" s="78"/>
      <c r="B11" s="169">
        <v>256109</v>
      </c>
      <c r="C11" s="170">
        <v>43438</v>
      </c>
      <c r="D11" s="171" t="s">
        <v>245</v>
      </c>
      <c r="E11" s="185" t="s">
        <v>275</v>
      </c>
      <c r="F11" s="171" t="s">
        <v>247</v>
      </c>
      <c r="G11" s="12" t="s">
        <v>187</v>
      </c>
      <c r="H11" s="9"/>
      <c r="I11" s="174">
        <v>1111.42</v>
      </c>
      <c r="J11" s="193"/>
      <c r="K11" s="288">
        <v>43466</v>
      </c>
      <c r="L11" s="170">
        <v>43467</v>
      </c>
      <c r="M11" s="200" t="s">
        <v>21</v>
      </c>
      <c r="N11" s="9"/>
    </row>
    <row r="12" spans="1:14" x14ac:dyDescent="0.3">
      <c r="A12" s="8"/>
      <c r="B12" s="184">
        <v>256107</v>
      </c>
      <c r="C12" s="170">
        <v>43438</v>
      </c>
      <c r="D12" s="171" t="s">
        <v>245</v>
      </c>
      <c r="E12" s="185" t="s">
        <v>275</v>
      </c>
      <c r="F12" s="171" t="s">
        <v>247</v>
      </c>
      <c r="G12" s="12" t="s">
        <v>187</v>
      </c>
      <c r="H12" s="9"/>
      <c r="I12" s="174">
        <v>233.4</v>
      </c>
      <c r="J12" s="193"/>
      <c r="K12" s="288">
        <v>43466</v>
      </c>
      <c r="L12" s="170">
        <v>43467</v>
      </c>
      <c r="M12" s="200" t="s">
        <v>21</v>
      </c>
      <c r="N12" s="9"/>
    </row>
    <row r="13" spans="1:14" x14ac:dyDescent="0.3">
      <c r="A13" s="8"/>
      <c r="B13" s="229">
        <v>256119</v>
      </c>
      <c r="C13" s="170">
        <v>43439</v>
      </c>
      <c r="D13" s="12" t="s">
        <v>245</v>
      </c>
      <c r="E13" s="16" t="s">
        <v>275</v>
      </c>
      <c r="F13" s="12" t="s">
        <v>247</v>
      </c>
      <c r="G13" s="12" t="s">
        <v>187</v>
      </c>
      <c r="H13" s="9"/>
      <c r="I13" s="174">
        <v>593.80999999999995</v>
      </c>
      <c r="J13" s="97"/>
      <c r="K13" s="288">
        <v>43467</v>
      </c>
      <c r="L13" s="170">
        <v>43467</v>
      </c>
      <c r="M13" s="201" t="s">
        <v>21</v>
      </c>
      <c r="N13" s="9"/>
    </row>
    <row r="14" spans="1:14" x14ac:dyDescent="0.3">
      <c r="A14" s="8"/>
      <c r="B14" s="230">
        <v>48957</v>
      </c>
      <c r="C14" s="170">
        <v>43439</v>
      </c>
      <c r="D14" s="170" t="s">
        <v>207</v>
      </c>
      <c r="E14" s="171" t="s">
        <v>140</v>
      </c>
      <c r="F14" s="172" t="s">
        <v>97</v>
      </c>
      <c r="G14" s="172" t="s">
        <v>187</v>
      </c>
      <c r="H14" s="173"/>
      <c r="I14" s="197">
        <v>5150.8</v>
      </c>
      <c r="J14" s="199"/>
      <c r="K14" s="288">
        <v>43469</v>
      </c>
      <c r="L14" s="170">
        <v>43468</v>
      </c>
      <c r="M14" s="202" t="s">
        <v>21</v>
      </c>
      <c r="N14" s="172"/>
    </row>
    <row r="15" spans="1:14" x14ac:dyDescent="0.3">
      <c r="A15" s="8"/>
      <c r="B15" s="230">
        <v>49005</v>
      </c>
      <c r="C15" s="170">
        <v>43439</v>
      </c>
      <c r="D15" s="170" t="s">
        <v>207</v>
      </c>
      <c r="E15" s="171" t="s">
        <v>140</v>
      </c>
      <c r="F15" s="172" t="s">
        <v>20</v>
      </c>
      <c r="G15" s="172" t="s">
        <v>187</v>
      </c>
      <c r="H15" s="173"/>
      <c r="I15" s="174">
        <v>1136</v>
      </c>
      <c r="J15" s="199"/>
      <c r="K15" s="288">
        <v>43469</v>
      </c>
      <c r="L15" s="170">
        <v>43468</v>
      </c>
      <c r="M15" s="202" t="s">
        <v>21</v>
      </c>
      <c r="N15" s="172"/>
    </row>
    <row r="16" spans="1:14" x14ac:dyDescent="0.3">
      <c r="A16" s="8"/>
      <c r="B16" s="231">
        <v>48963</v>
      </c>
      <c r="C16" s="177">
        <v>43439</v>
      </c>
      <c r="D16" s="170" t="s">
        <v>207</v>
      </c>
      <c r="E16" s="171" t="s">
        <v>140</v>
      </c>
      <c r="F16" s="172" t="s">
        <v>20</v>
      </c>
      <c r="G16" s="172" t="s">
        <v>187</v>
      </c>
      <c r="H16" s="178"/>
      <c r="I16" s="174">
        <v>3504.4</v>
      </c>
      <c r="J16" s="198"/>
      <c r="K16" s="289">
        <v>43469</v>
      </c>
      <c r="L16" s="170">
        <v>43468</v>
      </c>
      <c r="M16" s="202" t="s">
        <v>21</v>
      </c>
      <c r="N16" s="11"/>
    </row>
    <row r="17" spans="1:15" x14ac:dyDescent="0.3">
      <c r="A17" s="8"/>
      <c r="B17" s="229">
        <v>256251</v>
      </c>
      <c r="C17" s="170">
        <v>43441</v>
      </c>
      <c r="D17" s="171" t="s">
        <v>245</v>
      </c>
      <c r="E17" s="185" t="s">
        <v>275</v>
      </c>
      <c r="F17" s="171" t="s">
        <v>247</v>
      </c>
      <c r="G17" s="171" t="s">
        <v>187</v>
      </c>
      <c r="H17" s="188"/>
      <c r="I17" s="174">
        <v>1132.7</v>
      </c>
      <c r="J17" s="174"/>
      <c r="K17" s="290">
        <v>43469</v>
      </c>
      <c r="L17" s="170">
        <v>43468</v>
      </c>
      <c r="M17" s="200" t="s">
        <v>21</v>
      </c>
      <c r="N17" s="188"/>
    </row>
    <row r="18" spans="1:15" x14ac:dyDescent="0.3">
      <c r="A18" s="8"/>
      <c r="B18" s="229">
        <v>256348</v>
      </c>
      <c r="C18" s="170">
        <v>43442</v>
      </c>
      <c r="D18" s="171" t="s">
        <v>245</v>
      </c>
      <c r="E18" s="185" t="s">
        <v>275</v>
      </c>
      <c r="F18" s="171" t="s">
        <v>247</v>
      </c>
      <c r="G18" s="171" t="s">
        <v>187</v>
      </c>
      <c r="H18" s="188"/>
      <c r="I18" s="174">
        <v>1272.74</v>
      </c>
      <c r="J18" s="174"/>
      <c r="K18" s="290">
        <v>43470</v>
      </c>
      <c r="L18" s="170">
        <v>43468</v>
      </c>
      <c r="M18" s="200" t="s">
        <v>21</v>
      </c>
      <c r="N18" s="188"/>
    </row>
    <row r="19" spans="1:15" x14ac:dyDescent="0.3">
      <c r="A19" s="8"/>
      <c r="B19" s="232">
        <v>201835482</v>
      </c>
      <c r="C19" s="170">
        <v>43409</v>
      </c>
      <c r="D19" s="171" t="s">
        <v>165</v>
      </c>
      <c r="E19" s="171" t="s">
        <v>136</v>
      </c>
      <c r="F19" s="172" t="s">
        <v>86</v>
      </c>
      <c r="G19" s="172" t="s">
        <v>63</v>
      </c>
      <c r="H19" s="69"/>
      <c r="I19" s="174">
        <v>122</v>
      </c>
      <c r="J19" s="175"/>
      <c r="K19" s="291">
        <v>43435</v>
      </c>
      <c r="L19" s="170">
        <v>43473</v>
      </c>
      <c r="M19" s="202" t="s">
        <v>21</v>
      </c>
      <c r="N19" s="172" t="s">
        <v>278</v>
      </c>
    </row>
    <row r="20" spans="1:15" s="8" customFormat="1" ht="11.25" customHeight="1" x14ac:dyDescent="0.2">
      <c r="B20" s="232">
        <v>201839057</v>
      </c>
      <c r="C20" s="170">
        <v>43438</v>
      </c>
      <c r="D20" s="171" t="s">
        <v>165</v>
      </c>
      <c r="E20" s="171" t="s">
        <v>136</v>
      </c>
      <c r="F20" s="172" t="s">
        <v>86</v>
      </c>
      <c r="G20" s="172" t="s">
        <v>137</v>
      </c>
      <c r="H20" s="183"/>
      <c r="I20" s="174">
        <v>122</v>
      </c>
      <c r="J20" s="175"/>
      <c r="K20" s="288">
        <v>43466</v>
      </c>
      <c r="L20" s="170">
        <v>43473</v>
      </c>
      <c r="M20" s="202" t="s">
        <v>21</v>
      </c>
      <c r="N20" s="172" t="s">
        <v>278</v>
      </c>
      <c r="O20" s="12"/>
    </row>
    <row r="21" spans="1:15" x14ac:dyDescent="0.3">
      <c r="A21" s="8"/>
      <c r="B21" s="184">
        <v>22</v>
      </c>
      <c r="C21" s="170">
        <v>43825</v>
      </c>
      <c r="D21" s="171" t="s">
        <v>168</v>
      </c>
      <c r="E21" s="185" t="s">
        <v>133</v>
      </c>
      <c r="F21" s="171" t="s">
        <v>276</v>
      </c>
      <c r="G21" s="12" t="s">
        <v>187</v>
      </c>
      <c r="H21" s="9"/>
      <c r="I21" s="174">
        <v>1800</v>
      </c>
      <c r="J21" s="174"/>
      <c r="K21" s="288">
        <v>43475</v>
      </c>
      <c r="L21" s="170">
        <v>43475</v>
      </c>
      <c r="M21" s="200" t="s">
        <v>21</v>
      </c>
      <c r="N21" s="9"/>
    </row>
    <row r="22" spans="1:15" x14ac:dyDescent="0.3">
      <c r="A22" s="8"/>
      <c r="B22" s="184">
        <v>256769</v>
      </c>
      <c r="C22" s="170">
        <v>43451</v>
      </c>
      <c r="D22" s="171" t="s">
        <v>245</v>
      </c>
      <c r="E22" s="185" t="s">
        <v>275</v>
      </c>
      <c r="F22" s="171" t="s">
        <v>247</v>
      </c>
      <c r="G22" s="171" t="s">
        <v>187</v>
      </c>
      <c r="H22" s="188"/>
      <c r="I22" s="193">
        <v>1450.55</v>
      </c>
      <c r="J22" s="193"/>
      <c r="K22" s="290">
        <v>43479</v>
      </c>
      <c r="L22" s="170">
        <v>43479</v>
      </c>
      <c r="M22" s="200" t="s">
        <v>21</v>
      </c>
      <c r="N22" s="188"/>
    </row>
    <row r="23" spans="1:15" x14ac:dyDescent="0.3">
      <c r="A23" s="8"/>
      <c r="B23" s="9">
        <v>572</v>
      </c>
      <c r="C23" s="170">
        <v>43468</v>
      </c>
      <c r="D23" s="171" t="s">
        <v>163</v>
      </c>
      <c r="E23" s="185" t="s">
        <v>289</v>
      </c>
      <c r="F23" s="171" t="s">
        <v>290</v>
      </c>
      <c r="G23" s="12" t="s">
        <v>251</v>
      </c>
      <c r="H23" s="9"/>
      <c r="I23" s="44">
        <v>3116.13</v>
      </c>
      <c r="J23" s="193"/>
      <c r="K23" s="290">
        <v>43479</v>
      </c>
      <c r="L23" s="192">
        <v>43479</v>
      </c>
      <c r="M23" s="200" t="s">
        <v>21</v>
      </c>
      <c r="N23" s="9"/>
    </row>
    <row r="24" spans="1:15" x14ac:dyDescent="0.3">
      <c r="A24" s="8"/>
      <c r="B24" s="171">
        <v>5520</v>
      </c>
      <c r="C24" s="170">
        <v>43467</v>
      </c>
      <c r="D24" s="171" t="s">
        <v>188</v>
      </c>
      <c r="E24" s="171" t="s">
        <v>273</v>
      </c>
      <c r="F24" s="171" t="s">
        <v>274</v>
      </c>
      <c r="G24" s="171" t="s">
        <v>187</v>
      </c>
      <c r="H24" s="188"/>
      <c r="I24" s="174">
        <v>983.75</v>
      </c>
      <c r="J24" s="174"/>
      <c r="K24" s="288">
        <v>43480</v>
      </c>
      <c r="L24" s="170">
        <v>43479</v>
      </c>
      <c r="M24" s="239" t="s">
        <v>21</v>
      </c>
      <c r="N24" s="188"/>
    </row>
    <row r="25" spans="1:15" x14ac:dyDescent="0.3">
      <c r="B25" s="223">
        <v>1812986477148</v>
      </c>
      <c r="C25" s="224">
        <v>43461</v>
      </c>
      <c r="D25" s="203" t="s">
        <v>157</v>
      </c>
      <c r="E25" s="203" t="s">
        <v>210</v>
      </c>
      <c r="F25" s="203" t="s">
        <v>291</v>
      </c>
      <c r="G25" s="203" t="s">
        <v>187</v>
      </c>
      <c r="H25" s="225"/>
      <c r="I25" s="226">
        <v>224.99</v>
      </c>
      <c r="J25" s="234"/>
      <c r="K25" s="290">
        <v>43480</v>
      </c>
      <c r="L25" s="192">
        <v>43479</v>
      </c>
      <c r="M25" s="240" t="s">
        <v>21</v>
      </c>
      <c r="N25" s="203"/>
    </row>
    <row r="26" spans="1:15" x14ac:dyDescent="0.3">
      <c r="B26" s="171">
        <v>2163</v>
      </c>
      <c r="C26" s="170">
        <v>43427</v>
      </c>
      <c r="D26" s="171" t="s">
        <v>141</v>
      </c>
      <c r="E26" s="171" t="s">
        <v>268</v>
      </c>
      <c r="F26" s="171" t="s">
        <v>269</v>
      </c>
      <c r="G26" s="171" t="s">
        <v>137</v>
      </c>
      <c r="H26" s="188"/>
      <c r="I26" s="174">
        <v>2610.5700000000002</v>
      </c>
      <c r="J26" s="174"/>
      <c r="K26" s="288">
        <v>43809</v>
      </c>
      <c r="L26" s="170">
        <v>43479</v>
      </c>
      <c r="M26" s="239" t="s">
        <v>21</v>
      </c>
      <c r="N26" s="172"/>
    </row>
    <row r="27" spans="1:15" x14ac:dyDescent="0.3">
      <c r="B27" s="184">
        <v>256865</v>
      </c>
      <c r="C27" s="170">
        <v>43452</v>
      </c>
      <c r="D27" s="171" t="s">
        <v>245</v>
      </c>
      <c r="E27" s="185" t="s">
        <v>275</v>
      </c>
      <c r="F27" s="171" t="s">
        <v>247</v>
      </c>
      <c r="G27" s="171" t="s">
        <v>187</v>
      </c>
      <c r="H27" s="188"/>
      <c r="I27" s="174">
        <v>1272.74</v>
      </c>
      <c r="J27" s="174"/>
      <c r="K27" s="288">
        <v>43480</v>
      </c>
      <c r="L27" s="170">
        <v>43480</v>
      </c>
      <c r="M27" s="239" t="s">
        <v>21</v>
      </c>
      <c r="N27" s="188"/>
    </row>
    <row r="28" spans="1:15" x14ac:dyDescent="0.3">
      <c r="B28" s="184">
        <v>946</v>
      </c>
      <c r="C28" s="170">
        <v>43472</v>
      </c>
      <c r="D28" s="171" t="s">
        <v>286</v>
      </c>
      <c r="E28" s="185" t="s">
        <v>287</v>
      </c>
      <c r="F28" s="171" t="s">
        <v>288</v>
      </c>
      <c r="G28" s="12" t="s">
        <v>187</v>
      </c>
      <c r="H28" s="9"/>
      <c r="I28" s="174">
        <v>450.41</v>
      </c>
      <c r="J28" s="174"/>
      <c r="K28" s="288">
        <v>43480</v>
      </c>
      <c r="L28" s="170">
        <v>43482</v>
      </c>
      <c r="M28" s="239" t="s">
        <v>21</v>
      </c>
      <c r="N28" s="9"/>
    </row>
    <row r="29" spans="1:15" x14ac:dyDescent="0.3">
      <c r="B29" s="184"/>
      <c r="C29" s="28"/>
      <c r="D29" s="277"/>
      <c r="E29" s="203" t="s">
        <v>298</v>
      </c>
      <c r="F29" s="203" t="s">
        <v>206</v>
      </c>
      <c r="G29" s="203" t="s">
        <v>63</v>
      </c>
      <c r="H29" s="203"/>
      <c r="I29" s="234">
        <v>25.99</v>
      </c>
      <c r="J29" s="9"/>
      <c r="K29" s="288">
        <v>43482</v>
      </c>
      <c r="L29" s="170">
        <v>43482</v>
      </c>
      <c r="M29" s="240" t="s">
        <v>21</v>
      </c>
      <c r="N29" s="238"/>
    </row>
    <row r="30" spans="1:15" x14ac:dyDescent="0.3">
      <c r="B30" s="184">
        <v>257064</v>
      </c>
      <c r="C30" s="170">
        <v>43455</v>
      </c>
      <c r="D30" s="171" t="s">
        <v>245</v>
      </c>
      <c r="E30" s="185" t="s">
        <v>275</v>
      </c>
      <c r="F30" s="171" t="s">
        <v>247</v>
      </c>
      <c r="G30" s="171" t="s">
        <v>187</v>
      </c>
      <c r="H30" s="173"/>
      <c r="I30" s="174">
        <v>1272.74</v>
      </c>
      <c r="J30" s="174"/>
      <c r="K30" s="288">
        <v>43118</v>
      </c>
      <c r="L30" s="170">
        <v>43483</v>
      </c>
      <c r="M30" s="278" t="s">
        <v>21</v>
      </c>
      <c r="N30" s="181"/>
    </row>
    <row r="31" spans="1:15" x14ac:dyDescent="0.3">
      <c r="B31" s="229">
        <v>2570380</v>
      </c>
      <c r="C31" s="170">
        <v>43455</v>
      </c>
      <c r="D31" s="171" t="s">
        <v>245</v>
      </c>
      <c r="E31" s="185" t="s">
        <v>275</v>
      </c>
      <c r="F31" s="171" t="s">
        <v>247</v>
      </c>
      <c r="G31" s="171" t="s">
        <v>187</v>
      </c>
      <c r="H31" s="188"/>
      <c r="I31" s="174">
        <v>661.77</v>
      </c>
      <c r="J31" s="174"/>
      <c r="K31" s="288">
        <v>43118</v>
      </c>
      <c r="L31" s="170">
        <v>43483</v>
      </c>
      <c r="M31" s="239" t="s">
        <v>21</v>
      </c>
      <c r="N31" s="188"/>
    </row>
    <row r="32" spans="1:15" x14ac:dyDescent="0.3">
      <c r="B32" s="9"/>
      <c r="C32" s="196"/>
      <c r="D32" s="171"/>
      <c r="E32" s="203" t="s">
        <v>279</v>
      </c>
      <c r="F32" s="203" t="s">
        <v>280</v>
      </c>
      <c r="G32" s="203" t="s">
        <v>187</v>
      </c>
      <c r="H32" s="9"/>
      <c r="I32" s="174">
        <v>28260.1</v>
      </c>
      <c r="J32" s="9"/>
      <c r="K32" s="288">
        <v>43483</v>
      </c>
      <c r="L32" s="170">
        <v>43483</v>
      </c>
      <c r="M32" s="239" t="s">
        <v>21</v>
      </c>
      <c r="N32" s="9"/>
    </row>
    <row r="33" spans="2:14" x14ac:dyDescent="0.3">
      <c r="B33" s="237"/>
      <c r="C33" s="28"/>
      <c r="D33" s="277"/>
      <c r="E33" s="203" t="s">
        <v>235</v>
      </c>
      <c r="F33" s="203" t="s">
        <v>293</v>
      </c>
      <c r="G33" s="203" t="s">
        <v>187</v>
      </c>
      <c r="H33" s="203"/>
      <c r="I33" s="174">
        <v>9225.75</v>
      </c>
      <c r="J33" s="234"/>
      <c r="K33" s="288">
        <v>43483</v>
      </c>
      <c r="L33" s="170">
        <v>43483</v>
      </c>
      <c r="M33" s="240" t="s">
        <v>21</v>
      </c>
      <c r="N33" s="238"/>
    </row>
    <row r="34" spans="2:14" x14ac:dyDescent="0.3">
      <c r="B34" s="184"/>
      <c r="C34" s="170"/>
      <c r="D34" s="171"/>
      <c r="E34" s="203" t="s">
        <v>235</v>
      </c>
      <c r="F34" s="171" t="s">
        <v>299</v>
      </c>
      <c r="G34" s="12" t="s">
        <v>187</v>
      </c>
      <c r="H34" s="9"/>
      <c r="I34" s="174">
        <v>20844.87</v>
      </c>
      <c r="J34" s="174"/>
      <c r="K34" s="288">
        <v>43483</v>
      </c>
      <c r="L34" s="170">
        <v>43483</v>
      </c>
      <c r="M34" s="239" t="s">
        <v>21</v>
      </c>
      <c r="N34" s="9"/>
    </row>
    <row r="35" spans="2:14" x14ac:dyDescent="0.3">
      <c r="B35" s="237"/>
      <c r="C35" s="28"/>
      <c r="D35" s="277"/>
      <c r="E35" s="203" t="s">
        <v>235</v>
      </c>
      <c r="F35" s="203" t="s">
        <v>300</v>
      </c>
      <c r="G35" s="203" t="s">
        <v>187</v>
      </c>
      <c r="H35" s="203"/>
      <c r="I35" s="174">
        <v>6697.77</v>
      </c>
      <c r="J35" s="234"/>
      <c r="K35" s="288">
        <v>43483</v>
      </c>
      <c r="L35" s="170">
        <v>43483</v>
      </c>
      <c r="M35" s="240" t="s">
        <v>21</v>
      </c>
      <c r="N35" s="238"/>
    </row>
    <row r="36" spans="2:14" x14ac:dyDescent="0.3">
      <c r="B36" s="237"/>
      <c r="C36" s="28"/>
      <c r="D36" s="277"/>
      <c r="E36" s="203" t="s">
        <v>279</v>
      </c>
      <c r="F36" s="203" t="s">
        <v>301</v>
      </c>
      <c r="G36" s="203" t="s">
        <v>187</v>
      </c>
      <c r="H36" s="203"/>
      <c r="I36" s="174">
        <v>954.36</v>
      </c>
      <c r="J36" s="234"/>
      <c r="K36" s="288">
        <v>43483</v>
      </c>
      <c r="L36" s="170">
        <v>43483</v>
      </c>
      <c r="M36" s="240" t="s">
        <v>21</v>
      </c>
      <c r="N36" s="238"/>
    </row>
    <row r="37" spans="2:14" x14ac:dyDescent="0.3">
      <c r="B37" s="237"/>
      <c r="C37" s="28"/>
      <c r="D37" s="277"/>
      <c r="E37" s="203" t="s">
        <v>279</v>
      </c>
      <c r="F37" s="203" t="s">
        <v>301</v>
      </c>
      <c r="G37" s="203" t="s">
        <v>187</v>
      </c>
      <c r="H37" s="203"/>
      <c r="I37" s="174">
        <v>954.36</v>
      </c>
      <c r="J37" s="234"/>
      <c r="K37" s="288">
        <v>43483</v>
      </c>
      <c r="L37" s="170">
        <v>43483</v>
      </c>
      <c r="M37" s="240" t="s">
        <v>21</v>
      </c>
      <c r="N37" s="238"/>
    </row>
    <row r="38" spans="2:14" x14ac:dyDescent="0.3">
      <c r="B38" s="279"/>
      <c r="C38" s="224">
        <v>43480</v>
      </c>
      <c r="D38" s="203"/>
      <c r="E38" s="203" t="s">
        <v>302</v>
      </c>
      <c r="F38" s="203" t="s">
        <v>304</v>
      </c>
      <c r="G38" s="203" t="s">
        <v>251</v>
      </c>
      <c r="H38" s="225"/>
      <c r="I38" s="104">
        <v>5334.71</v>
      </c>
      <c r="J38" s="280"/>
      <c r="K38" s="286">
        <v>43486</v>
      </c>
      <c r="L38" s="286">
        <v>43486</v>
      </c>
      <c r="M38" s="240" t="s">
        <v>21</v>
      </c>
      <c r="N38" s="203"/>
    </row>
    <row r="39" spans="2:14" x14ac:dyDescent="0.3">
      <c r="B39" s="279"/>
      <c r="C39" s="224">
        <v>43486</v>
      </c>
      <c r="D39" s="203"/>
      <c r="E39" s="203" t="s">
        <v>303</v>
      </c>
      <c r="F39" s="203" t="s">
        <v>105</v>
      </c>
      <c r="G39" s="203" t="s">
        <v>251</v>
      </c>
      <c r="H39" s="225"/>
      <c r="I39" s="97">
        <v>569.77</v>
      </c>
      <c r="J39" s="281"/>
      <c r="K39" s="286">
        <v>43486</v>
      </c>
      <c r="L39" s="286">
        <v>43486</v>
      </c>
      <c r="M39" s="240" t="s">
        <v>21</v>
      </c>
      <c r="N39" s="203"/>
    </row>
    <row r="40" spans="2:14" x14ac:dyDescent="0.3">
      <c r="B40" s="237"/>
      <c r="C40" s="224">
        <v>43486</v>
      </c>
      <c r="D40" s="203"/>
      <c r="E40" s="203" t="s">
        <v>303</v>
      </c>
      <c r="F40" s="203" t="s">
        <v>106</v>
      </c>
      <c r="G40" s="203" t="s">
        <v>251</v>
      </c>
      <c r="H40" s="203"/>
      <c r="I40" s="97">
        <v>569.77</v>
      </c>
      <c r="J40" s="234"/>
      <c r="K40" s="286">
        <v>43486</v>
      </c>
      <c r="L40" s="286">
        <v>43486</v>
      </c>
      <c r="M40" s="240" t="s">
        <v>21</v>
      </c>
      <c r="N40" s="238"/>
    </row>
    <row r="41" spans="2:14" x14ac:dyDescent="0.3">
      <c r="B41" s="171"/>
      <c r="C41" s="224">
        <v>43486</v>
      </c>
      <c r="D41" s="203"/>
      <c r="E41" s="203" t="s">
        <v>303</v>
      </c>
      <c r="F41" s="171" t="s">
        <v>128</v>
      </c>
      <c r="G41" s="171" t="s">
        <v>251</v>
      </c>
      <c r="H41" s="188"/>
      <c r="I41" s="97">
        <v>1080.4100000000001</v>
      </c>
      <c r="J41" s="174"/>
      <c r="K41" s="286">
        <v>43486</v>
      </c>
      <c r="L41" s="286">
        <v>43486</v>
      </c>
      <c r="M41" s="240" t="s">
        <v>21</v>
      </c>
      <c r="N41" s="172"/>
    </row>
    <row r="42" spans="2:14" x14ac:dyDescent="0.3">
      <c r="B42" s="9"/>
      <c r="C42" s="224">
        <v>43486</v>
      </c>
      <c r="D42" s="203"/>
      <c r="E42" s="203" t="s">
        <v>303</v>
      </c>
      <c r="F42" s="203" t="s">
        <v>116</v>
      </c>
      <c r="G42" s="203" t="s">
        <v>251</v>
      </c>
      <c r="H42" s="9"/>
      <c r="I42" s="97">
        <v>1080.4100000000001</v>
      </c>
      <c r="J42" s="9"/>
      <c r="K42" s="286">
        <v>43486</v>
      </c>
      <c r="L42" s="286">
        <v>43486</v>
      </c>
      <c r="M42" s="240" t="s">
        <v>21</v>
      </c>
      <c r="N42" s="9"/>
    </row>
    <row r="43" spans="2:14" x14ac:dyDescent="0.3">
      <c r="B43" s="171"/>
      <c r="C43" s="224">
        <v>43487</v>
      </c>
      <c r="D43" s="203"/>
      <c r="E43" s="203" t="s">
        <v>306</v>
      </c>
      <c r="F43" s="203" t="s">
        <v>112</v>
      </c>
      <c r="G43" s="203" t="s">
        <v>251</v>
      </c>
      <c r="H43" s="9"/>
      <c r="I43" s="174">
        <v>2336.8000000000002</v>
      </c>
      <c r="J43" s="9"/>
      <c r="K43" s="286">
        <v>43487</v>
      </c>
      <c r="L43" s="286">
        <v>43487</v>
      </c>
      <c r="M43" s="239" t="s">
        <v>21</v>
      </c>
      <c r="N43" s="9"/>
    </row>
    <row r="44" spans="2:14" x14ac:dyDescent="0.3">
      <c r="B44" s="9"/>
      <c r="C44" s="224">
        <v>43480</v>
      </c>
      <c r="D44" s="203"/>
      <c r="E44" s="203" t="s">
        <v>302</v>
      </c>
      <c r="F44" s="203" t="s">
        <v>307</v>
      </c>
      <c r="G44" s="203" t="s">
        <v>251</v>
      </c>
      <c r="H44" s="9"/>
      <c r="I44" s="241">
        <v>1650.56</v>
      </c>
      <c r="J44" s="9"/>
      <c r="K44" s="286">
        <v>43487</v>
      </c>
      <c r="L44" s="286">
        <v>43487</v>
      </c>
      <c r="M44" s="239" t="s">
        <v>21</v>
      </c>
      <c r="N44" s="9"/>
    </row>
    <row r="45" spans="2:14" x14ac:dyDescent="0.3">
      <c r="B45" s="279"/>
      <c r="C45" s="224">
        <v>43487</v>
      </c>
      <c r="D45" s="203"/>
      <c r="E45" s="203" t="s">
        <v>303</v>
      </c>
      <c r="F45" s="203" t="s">
        <v>111</v>
      </c>
      <c r="G45" s="203" t="s">
        <v>251</v>
      </c>
      <c r="H45" s="225"/>
      <c r="I45" s="97">
        <v>1178.6199999999999</v>
      </c>
      <c r="J45" s="234"/>
      <c r="K45" s="286">
        <v>43487</v>
      </c>
      <c r="L45" s="286">
        <v>43488</v>
      </c>
      <c r="M45" s="239" t="s">
        <v>21</v>
      </c>
      <c r="N45" s="203"/>
    </row>
    <row r="46" spans="2:14" x14ac:dyDescent="0.3">
      <c r="B46" s="279"/>
      <c r="C46" s="224">
        <v>43480</v>
      </c>
      <c r="D46" s="203"/>
      <c r="E46" s="203" t="s">
        <v>302</v>
      </c>
      <c r="F46" s="203" t="s">
        <v>304</v>
      </c>
      <c r="G46" s="203" t="s">
        <v>251</v>
      </c>
      <c r="H46" s="225"/>
      <c r="I46" s="97">
        <v>3531.57</v>
      </c>
      <c r="J46" s="234"/>
      <c r="K46" s="286">
        <v>43488</v>
      </c>
      <c r="L46" s="286">
        <v>43488</v>
      </c>
      <c r="M46" s="239" t="s">
        <v>21</v>
      </c>
      <c r="N46" s="203"/>
    </row>
    <row r="47" spans="2:14" x14ac:dyDescent="0.3">
      <c r="B47" s="279"/>
      <c r="C47" s="224">
        <v>43488</v>
      </c>
      <c r="D47" s="203"/>
      <c r="E47" s="203" t="s">
        <v>303</v>
      </c>
      <c r="F47" s="203" t="s">
        <v>108</v>
      </c>
      <c r="G47" s="203" t="s">
        <v>251</v>
      </c>
      <c r="H47" s="225"/>
      <c r="I47" s="97">
        <v>1276.8399999999999</v>
      </c>
      <c r="J47" s="234"/>
      <c r="K47" s="286">
        <v>43488</v>
      </c>
      <c r="L47" s="286">
        <v>43488</v>
      </c>
      <c r="M47" s="239" t="s">
        <v>21</v>
      </c>
      <c r="N47" s="203"/>
    </row>
    <row r="48" spans="2:14" x14ac:dyDescent="0.3">
      <c r="B48" s="279"/>
      <c r="C48" s="224">
        <v>43488</v>
      </c>
      <c r="D48" s="203"/>
      <c r="E48" s="203" t="s">
        <v>303</v>
      </c>
      <c r="F48" s="203" t="s">
        <v>130</v>
      </c>
      <c r="G48" s="203" t="s">
        <v>251</v>
      </c>
      <c r="H48" s="225"/>
      <c r="I48" s="97">
        <v>673.37</v>
      </c>
      <c r="J48" s="234"/>
      <c r="K48" s="286">
        <v>43488</v>
      </c>
      <c r="L48" s="286">
        <v>43488</v>
      </c>
      <c r="M48" s="239" t="s">
        <v>21</v>
      </c>
      <c r="N48" s="203"/>
    </row>
    <row r="49" spans="1:14" x14ac:dyDescent="0.3">
      <c r="B49" s="279"/>
      <c r="C49" s="224">
        <v>43488</v>
      </c>
      <c r="D49" s="203"/>
      <c r="E49" s="203" t="s">
        <v>303</v>
      </c>
      <c r="F49" s="203" t="s">
        <v>110</v>
      </c>
      <c r="G49" s="203" t="s">
        <v>251</v>
      </c>
      <c r="H49" s="225"/>
      <c r="I49" s="97">
        <v>673.37</v>
      </c>
      <c r="J49" s="234"/>
      <c r="K49" s="286">
        <v>43488</v>
      </c>
      <c r="L49" s="286">
        <v>43488</v>
      </c>
      <c r="M49" s="239" t="s">
        <v>21</v>
      </c>
      <c r="N49" s="203"/>
    </row>
    <row r="50" spans="1:14" x14ac:dyDescent="0.3">
      <c r="B50" s="279"/>
      <c r="C50" s="224"/>
      <c r="D50" s="203"/>
      <c r="E50" s="203" t="s">
        <v>258</v>
      </c>
      <c r="F50" s="203" t="s">
        <v>62</v>
      </c>
      <c r="G50" s="203" t="s">
        <v>187</v>
      </c>
      <c r="H50" s="225"/>
      <c r="I50" s="97">
        <v>898</v>
      </c>
      <c r="J50" s="234"/>
      <c r="K50" s="286">
        <v>43488</v>
      </c>
      <c r="L50" s="286">
        <v>43488</v>
      </c>
      <c r="M50" s="239" t="s">
        <v>21</v>
      </c>
      <c r="N50" s="203"/>
    </row>
    <row r="51" spans="1:14" x14ac:dyDescent="0.3">
      <c r="B51" s="279"/>
      <c r="C51" s="224"/>
      <c r="D51" s="203"/>
      <c r="E51" s="203" t="s">
        <v>308</v>
      </c>
      <c r="F51" s="203" t="s">
        <v>206</v>
      </c>
      <c r="G51" s="203" t="s">
        <v>251</v>
      </c>
      <c r="H51" s="225"/>
      <c r="I51" s="97">
        <v>372.06</v>
      </c>
      <c r="J51" s="234"/>
      <c r="K51" s="286">
        <v>43488</v>
      </c>
      <c r="L51" s="286">
        <v>43488</v>
      </c>
      <c r="M51" s="239" t="s">
        <v>21</v>
      </c>
      <c r="N51" s="203"/>
    </row>
    <row r="52" spans="1:14" x14ac:dyDescent="0.3">
      <c r="B52" s="171">
        <v>33</v>
      </c>
      <c r="C52" s="224">
        <v>43468</v>
      </c>
      <c r="D52" s="203" t="s">
        <v>217</v>
      </c>
      <c r="E52" s="203" t="s">
        <v>292</v>
      </c>
      <c r="F52" s="203" t="s">
        <v>234</v>
      </c>
      <c r="G52" s="203" t="s">
        <v>187</v>
      </c>
      <c r="H52" s="203"/>
      <c r="I52" s="174">
        <v>23625</v>
      </c>
      <c r="J52" s="9"/>
      <c r="K52" s="288">
        <v>43480</v>
      </c>
      <c r="L52" s="170">
        <v>43489</v>
      </c>
      <c r="M52" s="239" t="s">
        <v>21</v>
      </c>
      <c r="N52" s="172"/>
    </row>
    <row r="53" spans="1:14" x14ac:dyDescent="0.3">
      <c r="B53" s="184">
        <v>257156</v>
      </c>
      <c r="C53" s="170">
        <v>43460</v>
      </c>
      <c r="D53" s="171" t="s">
        <v>245</v>
      </c>
      <c r="E53" s="185" t="s">
        <v>275</v>
      </c>
      <c r="F53" s="171" t="s">
        <v>247</v>
      </c>
      <c r="G53" s="171" t="s">
        <v>187</v>
      </c>
      <c r="H53" s="69"/>
      <c r="I53" s="182">
        <v>1307.05</v>
      </c>
      <c r="J53" s="174"/>
      <c r="K53" s="288">
        <v>43488</v>
      </c>
      <c r="L53" s="170">
        <v>43489</v>
      </c>
      <c r="M53" s="239" t="s">
        <v>21</v>
      </c>
      <c r="N53" s="188"/>
    </row>
    <row r="54" spans="1:14" x14ac:dyDescent="0.3">
      <c r="B54" s="279">
        <v>6</v>
      </c>
      <c r="C54" s="224">
        <v>43480</v>
      </c>
      <c r="D54" s="203" t="s">
        <v>309</v>
      </c>
      <c r="E54" s="203" t="s">
        <v>310</v>
      </c>
      <c r="F54" s="203" t="s">
        <v>311</v>
      </c>
      <c r="G54" s="203" t="s">
        <v>187</v>
      </c>
      <c r="H54" s="225"/>
      <c r="I54" s="281">
        <v>410442.38</v>
      </c>
      <c r="J54" s="9"/>
      <c r="K54" s="288">
        <v>43489</v>
      </c>
      <c r="L54" s="170">
        <v>43489</v>
      </c>
      <c r="M54" s="239" t="s">
        <v>21</v>
      </c>
      <c r="N54" s="203" t="s">
        <v>318</v>
      </c>
    </row>
    <row r="55" spans="1:14" x14ac:dyDescent="0.3">
      <c r="B55" s="279"/>
      <c r="C55" s="224">
        <v>43480</v>
      </c>
      <c r="D55" s="203"/>
      <c r="E55" s="203" t="s">
        <v>302</v>
      </c>
      <c r="F55" s="203" t="s">
        <v>304</v>
      </c>
      <c r="G55" s="203" t="s">
        <v>251</v>
      </c>
      <c r="H55" s="225"/>
      <c r="I55" s="234">
        <v>1021.31</v>
      </c>
      <c r="J55" s="9"/>
      <c r="K55" s="288">
        <v>43489</v>
      </c>
      <c r="L55" s="170">
        <v>43489</v>
      </c>
      <c r="M55" s="239" t="s">
        <v>21</v>
      </c>
      <c r="N55" s="203"/>
    </row>
    <row r="56" spans="1:14" x14ac:dyDescent="0.3">
      <c r="B56" s="279"/>
      <c r="C56" s="224">
        <v>43489</v>
      </c>
      <c r="D56" s="203"/>
      <c r="E56" s="203" t="s">
        <v>303</v>
      </c>
      <c r="F56" s="203" t="s">
        <v>131</v>
      </c>
      <c r="G56" s="203" t="s">
        <v>251</v>
      </c>
      <c r="H56" s="225"/>
      <c r="I56" s="234">
        <v>725.16</v>
      </c>
      <c r="J56" s="9"/>
      <c r="K56" s="288">
        <v>43489</v>
      </c>
      <c r="L56" s="170">
        <v>43489</v>
      </c>
      <c r="M56" s="239" t="s">
        <v>21</v>
      </c>
      <c r="N56" s="203"/>
    </row>
    <row r="57" spans="1:14" x14ac:dyDescent="0.3">
      <c r="B57" s="279"/>
      <c r="C57" s="224">
        <v>43480</v>
      </c>
      <c r="D57" s="203"/>
      <c r="E57" s="203" t="s">
        <v>302</v>
      </c>
      <c r="F57" s="203" t="s">
        <v>304</v>
      </c>
      <c r="G57" s="203" t="s">
        <v>251</v>
      </c>
      <c r="H57" s="225"/>
      <c r="I57" s="234">
        <v>6327.17</v>
      </c>
      <c r="J57" s="9"/>
      <c r="K57" s="288">
        <v>43489</v>
      </c>
      <c r="L57" s="170">
        <v>43489</v>
      </c>
      <c r="M57" s="239" t="s">
        <v>21</v>
      </c>
      <c r="N57" s="203"/>
    </row>
    <row r="58" spans="1:14" x14ac:dyDescent="0.3">
      <c r="B58" s="279"/>
      <c r="C58" s="224">
        <v>43489</v>
      </c>
      <c r="D58" s="203"/>
      <c r="E58" s="203" t="s">
        <v>303</v>
      </c>
      <c r="F58" s="203" t="s">
        <v>127</v>
      </c>
      <c r="G58" s="203" t="s">
        <v>251</v>
      </c>
      <c r="H58" s="225"/>
      <c r="I58" s="234">
        <v>466.18</v>
      </c>
      <c r="J58" s="9"/>
      <c r="K58" s="288">
        <v>43489</v>
      </c>
      <c r="L58" s="170">
        <v>43489</v>
      </c>
      <c r="M58" s="239" t="s">
        <v>21</v>
      </c>
      <c r="N58" s="203"/>
    </row>
    <row r="59" spans="1:14" x14ac:dyDescent="0.3">
      <c r="B59" s="279"/>
      <c r="C59" s="224">
        <v>43489</v>
      </c>
      <c r="D59" s="203"/>
      <c r="E59" s="203" t="s">
        <v>303</v>
      </c>
      <c r="F59" s="203" t="s">
        <v>115</v>
      </c>
      <c r="G59" s="203" t="s">
        <v>251</v>
      </c>
      <c r="H59" s="225"/>
      <c r="I59" s="234">
        <v>776.97</v>
      </c>
      <c r="J59" s="9"/>
      <c r="K59" s="288">
        <v>43489</v>
      </c>
      <c r="L59" s="170">
        <v>43489</v>
      </c>
      <c r="M59" s="239" t="s">
        <v>21</v>
      </c>
      <c r="N59" s="203"/>
    </row>
    <row r="60" spans="1:14" x14ac:dyDescent="0.3">
      <c r="B60" s="279"/>
      <c r="C60" s="224">
        <v>43489</v>
      </c>
      <c r="D60" s="203"/>
      <c r="E60" s="203" t="s">
        <v>303</v>
      </c>
      <c r="F60" s="203" t="s">
        <v>107</v>
      </c>
      <c r="G60" s="203" t="s">
        <v>251</v>
      </c>
      <c r="H60" s="225"/>
      <c r="I60" s="234">
        <v>673.37</v>
      </c>
      <c r="J60" s="9"/>
      <c r="K60" s="288">
        <v>43489</v>
      </c>
      <c r="L60" s="170">
        <v>43489</v>
      </c>
      <c r="M60" s="239" t="s">
        <v>21</v>
      </c>
      <c r="N60" s="203"/>
    </row>
    <row r="61" spans="1:14" x14ac:dyDescent="0.3">
      <c r="B61" s="279"/>
      <c r="C61" s="224">
        <v>43489</v>
      </c>
      <c r="D61" s="203"/>
      <c r="E61" s="203" t="s">
        <v>303</v>
      </c>
      <c r="F61" s="203" t="s">
        <v>121</v>
      </c>
      <c r="G61" s="203" t="s">
        <v>251</v>
      </c>
      <c r="H61" s="225"/>
      <c r="I61" s="234">
        <v>883.97</v>
      </c>
      <c r="J61" s="9"/>
      <c r="K61" s="288">
        <v>43489</v>
      </c>
      <c r="L61" s="170">
        <v>43489</v>
      </c>
      <c r="M61" s="239" t="s">
        <v>21</v>
      </c>
      <c r="N61" s="203"/>
    </row>
    <row r="62" spans="1:14" x14ac:dyDescent="0.3">
      <c r="A62" s="8"/>
      <c r="B62" s="279"/>
      <c r="C62" s="224">
        <v>43489</v>
      </c>
      <c r="D62" s="203"/>
      <c r="E62" s="203" t="s">
        <v>303</v>
      </c>
      <c r="F62" s="203" t="s">
        <v>113</v>
      </c>
      <c r="G62" s="203" t="s">
        <v>251</v>
      </c>
      <c r="H62" s="225"/>
      <c r="I62" s="234">
        <v>880.56</v>
      </c>
      <c r="J62" s="9"/>
      <c r="K62" s="288">
        <v>43489</v>
      </c>
      <c r="L62" s="170">
        <v>43489</v>
      </c>
      <c r="M62" s="200" t="s">
        <v>21</v>
      </c>
      <c r="N62" s="203"/>
    </row>
    <row r="63" spans="1:14" x14ac:dyDescent="0.3">
      <c r="B63" s="279"/>
      <c r="C63" s="224">
        <v>43489</v>
      </c>
      <c r="D63" s="203"/>
      <c r="E63" s="203" t="s">
        <v>303</v>
      </c>
      <c r="F63" s="203" t="s">
        <v>122</v>
      </c>
      <c r="G63" s="203" t="s">
        <v>251</v>
      </c>
      <c r="H63" s="225"/>
      <c r="I63" s="234">
        <v>880.56</v>
      </c>
      <c r="J63" s="9"/>
      <c r="K63" s="288">
        <v>43489</v>
      </c>
      <c r="L63" s="170">
        <v>43489</v>
      </c>
      <c r="M63" s="239" t="s">
        <v>21</v>
      </c>
      <c r="N63" s="203"/>
    </row>
    <row r="64" spans="1:14" x14ac:dyDescent="0.3">
      <c r="B64" s="279"/>
      <c r="C64" s="224">
        <v>43480</v>
      </c>
      <c r="D64" s="203"/>
      <c r="E64" s="203" t="s">
        <v>302</v>
      </c>
      <c r="F64" s="203" t="s">
        <v>304</v>
      </c>
      <c r="G64" s="203" t="s">
        <v>251</v>
      </c>
      <c r="H64" s="225"/>
      <c r="I64" s="234">
        <v>3428.61</v>
      </c>
      <c r="J64" s="9"/>
      <c r="K64" s="288">
        <v>43489</v>
      </c>
      <c r="L64" s="170">
        <v>43489</v>
      </c>
      <c r="M64" s="200" t="s">
        <v>21</v>
      </c>
      <c r="N64" s="203"/>
    </row>
    <row r="65" spans="1:16382" x14ac:dyDescent="0.3">
      <c r="B65" s="279"/>
      <c r="C65" s="224">
        <v>43489</v>
      </c>
      <c r="D65" s="203"/>
      <c r="E65" s="203" t="s">
        <v>303</v>
      </c>
      <c r="F65" s="203" t="s">
        <v>120</v>
      </c>
      <c r="G65" s="203" t="s">
        <v>251</v>
      </c>
      <c r="H65" s="225"/>
      <c r="I65" s="234">
        <v>776.96</v>
      </c>
      <c r="J65" s="9"/>
      <c r="K65" s="288">
        <v>43489</v>
      </c>
      <c r="L65" s="170">
        <v>43489</v>
      </c>
      <c r="M65" s="200" t="s">
        <v>21</v>
      </c>
      <c r="N65" s="222"/>
    </row>
    <row r="66" spans="1:16382" x14ac:dyDescent="0.3">
      <c r="B66" s="279"/>
      <c r="C66" s="224">
        <v>43489</v>
      </c>
      <c r="D66" s="203"/>
      <c r="E66" s="203" t="s">
        <v>303</v>
      </c>
      <c r="F66" s="203" t="s">
        <v>319</v>
      </c>
      <c r="G66" s="203" t="s">
        <v>251</v>
      </c>
      <c r="H66" s="225"/>
      <c r="I66" s="234">
        <v>569.77</v>
      </c>
      <c r="J66" s="9"/>
      <c r="K66" s="288">
        <v>43489</v>
      </c>
      <c r="L66" s="170">
        <v>43489</v>
      </c>
      <c r="M66" s="239" t="s">
        <v>21</v>
      </c>
      <c r="N66" s="203"/>
    </row>
    <row r="67" spans="1:16382" x14ac:dyDescent="0.3">
      <c r="B67" s="279"/>
      <c r="C67" s="224">
        <v>43489</v>
      </c>
      <c r="D67" s="203"/>
      <c r="E67" s="203" t="s">
        <v>303</v>
      </c>
      <c r="F67" s="203" t="s">
        <v>320</v>
      </c>
      <c r="G67" s="203" t="s">
        <v>251</v>
      </c>
      <c r="H67" s="225"/>
      <c r="I67" s="234">
        <v>362.58</v>
      </c>
      <c r="J67" s="9"/>
      <c r="K67" s="288">
        <v>43489</v>
      </c>
      <c r="L67" s="170">
        <v>43489</v>
      </c>
      <c r="M67" s="239" t="s">
        <v>21</v>
      </c>
      <c r="N67" s="203"/>
    </row>
    <row r="68" spans="1:16382" x14ac:dyDescent="0.3">
      <c r="B68" s="279"/>
      <c r="C68" s="224">
        <v>43489</v>
      </c>
      <c r="D68" s="203"/>
      <c r="E68" s="203" t="s">
        <v>303</v>
      </c>
      <c r="F68" s="203" t="s">
        <v>104</v>
      </c>
      <c r="G68" s="203" t="s">
        <v>251</v>
      </c>
      <c r="H68" s="225"/>
      <c r="I68" s="234">
        <v>776.96</v>
      </c>
      <c r="J68" s="9"/>
      <c r="K68" s="288">
        <v>43489</v>
      </c>
      <c r="L68" s="170">
        <v>43489</v>
      </c>
      <c r="M68" s="239" t="s">
        <v>21</v>
      </c>
      <c r="N68" s="203"/>
    </row>
    <row r="69" spans="1:16382" s="8" customFormat="1" ht="11.25" customHeight="1" x14ac:dyDescent="0.3">
      <c r="B69" s="279"/>
      <c r="C69" s="224">
        <v>43480</v>
      </c>
      <c r="D69" s="203"/>
      <c r="E69" s="203" t="s">
        <v>302</v>
      </c>
      <c r="F69" s="203" t="s">
        <v>304</v>
      </c>
      <c r="G69" s="203" t="s">
        <v>251</v>
      </c>
      <c r="H69" s="225"/>
      <c r="I69" s="234">
        <v>2748.31</v>
      </c>
      <c r="J69" s="9"/>
      <c r="K69" s="288">
        <v>43489</v>
      </c>
      <c r="L69" s="170">
        <v>43489</v>
      </c>
      <c r="M69" s="239" t="s">
        <v>21</v>
      </c>
      <c r="N69" s="203"/>
      <c r="O69" s="23"/>
    </row>
    <row r="70" spans="1:16382" x14ac:dyDescent="0.3">
      <c r="A70" s="8"/>
      <c r="B70" s="279"/>
      <c r="C70" s="224">
        <v>43489</v>
      </c>
      <c r="D70" s="203"/>
      <c r="E70" s="203" t="s">
        <v>303</v>
      </c>
      <c r="F70" s="203" t="s">
        <v>119</v>
      </c>
      <c r="G70" s="203" t="s">
        <v>251</v>
      </c>
      <c r="H70" s="225"/>
      <c r="I70" s="234">
        <v>828.76</v>
      </c>
      <c r="J70" s="9"/>
      <c r="K70" s="288">
        <v>43489</v>
      </c>
      <c r="L70" s="170">
        <v>43489</v>
      </c>
      <c r="M70" s="239" t="s">
        <v>21</v>
      </c>
      <c r="N70" s="203"/>
      <c r="P70" s="12"/>
      <c r="Q70" s="6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7" customFormat="1" x14ac:dyDescent="0.3">
      <c r="A71" s="222"/>
      <c r="B71" s="279"/>
      <c r="C71" s="224">
        <v>43489</v>
      </c>
      <c r="D71" s="203"/>
      <c r="E71" s="203" t="s">
        <v>303</v>
      </c>
      <c r="F71" s="203" t="s">
        <v>114</v>
      </c>
      <c r="G71" s="203" t="s">
        <v>251</v>
      </c>
      <c r="H71" s="225"/>
      <c r="I71" s="234">
        <v>1571.5</v>
      </c>
      <c r="J71" s="9"/>
      <c r="K71" s="288">
        <v>43489</v>
      </c>
      <c r="L71" s="170">
        <v>43489</v>
      </c>
      <c r="M71" s="200" t="s">
        <v>21</v>
      </c>
      <c r="N71" s="203"/>
      <c r="O71" s="203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  <c r="BL71" s="222"/>
      <c r="BM71" s="222"/>
      <c r="BN71" s="222"/>
      <c r="BO71" s="222"/>
      <c r="BP71" s="222"/>
      <c r="BQ71" s="222"/>
      <c r="BR71" s="222"/>
      <c r="BS71" s="222"/>
      <c r="BT71" s="222"/>
      <c r="BU71" s="222"/>
      <c r="BV71" s="222"/>
      <c r="BW71" s="222"/>
      <c r="BX71" s="222"/>
    </row>
    <row r="72" spans="1:16382" x14ac:dyDescent="0.3">
      <c r="B72" s="279"/>
      <c r="C72" s="224">
        <v>43480</v>
      </c>
      <c r="D72" s="236"/>
      <c r="E72" s="203" t="s">
        <v>302</v>
      </c>
      <c r="F72" s="203" t="s">
        <v>304</v>
      </c>
      <c r="G72" s="203" t="s">
        <v>251</v>
      </c>
      <c r="H72" s="225"/>
      <c r="I72" s="234">
        <v>3266.02</v>
      </c>
      <c r="J72" s="9"/>
      <c r="K72" s="288">
        <v>43489</v>
      </c>
      <c r="L72" s="170">
        <v>43489</v>
      </c>
      <c r="M72" s="239" t="s">
        <v>21</v>
      </c>
      <c r="N72" s="203"/>
    </row>
    <row r="73" spans="1:16382" s="148" customFormat="1" ht="12.75" customHeight="1" x14ac:dyDescent="0.3">
      <c r="A73" s="147"/>
      <c r="B73" s="279"/>
      <c r="C73" s="224">
        <v>43489</v>
      </c>
      <c r="D73" s="203"/>
      <c r="E73" s="203" t="s">
        <v>303</v>
      </c>
      <c r="F73" s="203" t="s">
        <v>321</v>
      </c>
      <c r="G73" s="203" t="s">
        <v>251</v>
      </c>
      <c r="H73" s="225"/>
      <c r="I73" s="234">
        <v>1375.07</v>
      </c>
      <c r="J73" s="9"/>
      <c r="K73" s="288">
        <v>43489</v>
      </c>
      <c r="L73" s="170">
        <v>43489</v>
      </c>
      <c r="M73" s="200" t="s">
        <v>21</v>
      </c>
      <c r="N73" s="203"/>
      <c r="O73" s="26"/>
      <c r="P73" s="238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</row>
    <row r="74" spans="1:16382" s="148" customFormat="1" ht="25.5" customHeight="1" x14ac:dyDescent="0.3">
      <c r="A74" s="147"/>
      <c r="B74" s="279"/>
      <c r="C74" s="224">
        <v>43489</v>
      </c>
      <c r="D74" s="203"/>
      <c r="E74" s="203" t="s">
        <v>303</v>
      </c>
      <c r="F74" s="203" t="s">
        <v>123</v>
      </c>
      <c r="G74" s="203" t="s">
        <v>251</v>
      </c>
      <c r="H74" s="225"/>
      <c r="I74" s="234">
        <v>1375.07</v>
      </c>
      <c r="J74" s="9"/>
      <c r="K74" s="288">
        <v>43489</v>
      </c>
      <c r="L74" s="170">
        <v>43489</v>
      </c>
      <c r="M74" s="239" t="s">
        <v>21</v>
      </c>
      <c r="N74" s="203"/>
      <c r="O74" s="275"/>
      <c r="P74" s="276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</row>
    <row r="75" spans="1:16382" x14ac:dyDescent="0.3">
      <c r="B75" s="279"/>
      <c r="C75" s="224">
        <v>43480</v>
      </c>
      <c r="D75" s="203"/>
      <c r="E75" s="203" t="s">
        <v>302</v>
      </c>
      <c r="F75" s="203" t="s">
        <v>304</v>
      </c>
      <c r="G75" s="203" t="s">
        <v>251</v>
      </c>
      <c r="H75" s="225"/>
      <c r="I75" s="234">
        <v>1737.71</v>
      </c>
      <c r="J75" s="9"/>
      <c r="K75" s="288">
        <v>43489</v>
      </c>
      <c r="L75" s="170">
        <v>43489</v>
      </c>
      <c r="M75" s="239" t="s">
        <v>21</v>
      </c>
      <c r="N75" s="203"/>
    </row>
    <row r="76" spans="1:16382" s="148" customFormat="1" ht="12.75" customHeight="1" x14ac:dyDescent="0.3">
      <c r="A76" s="147"/>
      <c r="B76" s="279"/>
      <c r="C76" s="224">
        <v>43489</v>
      </c>
      <c r="D76" s="203"/>
      <c r="E76" s="203" t="s">
        <v>303</v>
      </c>
      <c r="F76" s="203" t="s">
        <v>322</v>
      </c>
      <c r="G76" s="203" t="s">
        <v>251</v>
      </c>
      <c r="H76" s="225"/>
      <c r="I76" s="234">
        <v>1669.73</v>
      </c>
      <c r="J76" s="9"/>
      <c r="K76" s="288">
        <v>43489</v>
      </c>
      <c r="L76" s="170">
        <v>43489</v>
      </c>
      <c r="M76" s="239" t="s">
        <v>21</v>
      </c>
      <c r="N76" s="203"/>
      <c r="O76" s="275"/>
      <c r="P76" s="276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</row>
    <row r="77" spans="1:16382" s="148" customFormat="1" ht="12.75" customHeight="1" x14ac:dyDescent="0.3">
      <c r="A77" s="147"/>
      <c r="B77" s="279"/>
      <c r="C77" s="224">
        <v>43480</v>
      </c>
      <c r="D77" s="203"/>
      <c r="E77" s="203" t="s">
        <v>302</v>
      </c>
      <c r="F77" s="203" t="s">
        <v>304</v>
      </c>
      <c r="G77" s="203" t="s">
        <v>251</v>
      </c>
      <c r="H77" s="225"/>
      <c r="I77" s="234">
        <v>3026.34</v>
      </c>
      <c r="J77" s="9"/>
      <c r="K77" s="288">
        <v>43489</v>
      </c>
      <c r="L77" s="170">
        <v>43489</v>
      </c>
      <c r="M77" s="239" t="s">
        <v>21</v>
      </c>
      <c r="N77" s="203"/>
      <c r="O77" s="275"/>
      <c r="P77" s="276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</row>
    <row r="78" spans="1:16382" s="148" customFormat="1" ht="12.75" customHeight="1" x14ac:dyDescent="0.3">
      <c r="A78" s="147"/>
      <c r="B78" s="279"/>
      <c r="C78" s="224">
        <v>43489</v>
      </c>
      <c r="D78" s="203"/>
      <c r="E78" s="203" t="s">
        <v>303</v>
      </c>
      <c r="F78" s="203" t="s">
        <v>109</v>
      </c>
      <c r="G78" s="203" t="s">
        <v>251</v>
      </c>
      <c r="H78" s="225"/>
      <c r="I78" s="234">
        <v>897.79</v>
      </c>
      <c r="J78" s="9"/>
      <c r="K78" s="288">
        <v>43489</v>
      </c>
      <c r="L78" s="170">
        <v>43489</v>
      </c>
      <c r="M78" s="239" t="s">
        <v>21</v>
      </c>
      <c r="N78" s="203"/>
      <c r="O78" s="275"/>
      <c r="P78" s="276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</row>
    <row r="79" spans="1:16382" s="227" customFormat="1" x14ac:dyDescent="0.3">
      <c r="A79" s="222"/>
      <c r="B79" s="279"/>
      <c r="C79" s="224">
        <v>43489</v>
      </c>
      <c r="D79" s="203"/>
      <c r="E79" s="203" t="s">
        <v>303</v>
      </c>
      <c r="F79" s="203" t="s">
        <v>118</v>
      </c>
      <c r="G79" s="203" t="s">
        <v>251</v>
      </c>
      <c r="H79" s="225"/>
      <c r="I79" s="234">
        <v>1693.55</v>
      </c>
      <c r="J79" s="9"/>
      <c r="K79" s="288">
        <v>43489</v>
      </c>
      <c r="L79" s="170">
        <v>43489</v>
      </c>
      <c r="M79" s="200" t="s">
        <v>21</v>
      </c>
      <c r="N79" s="203"/>
      <c r="O79" s="203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</row>
    <row r="80" spans="1:16382" s="227" customFormat="1" x14ac:dyDescent="0.3">
      <c r="A80" s="222"/>
      <c r="B80" s="279"/>
      <c r="C80" s="224">
        <v>43489</v>
      </c>
      <c r="D80" s="203"/>
      <c r="E80" s="203" t="s">
        <v>303</v>
      </c>
      <c r="F80" s="203" t="s">
        <v>129</v>
      </c>
      <c r="G80" s="203" t="s">
        <v>251</v>
      </c>
      <c r="H80" s="225"/>
      <c r="I80" s="234">
        <v>838.19</v>
      </c>
      <c r="J80" s="9"/>
      <c r="K80" s="288">
        <v>43489</v>
      </c>
      <c r="L80" s="170">
        <v>43489</v>
      </c>
      <c r="M80" s="200" t="s">
        <v>21</v>
      </c>
      <c r="N80" s="203"/>
      <c r="O80" s="203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222"/>
      <c r="BT80" s="222"/>
      <c r="BU80" s="222"/>
      <c r="BV80" s="222"/>
      <c r="BW80" s="222"/>
      <c r="BX80" s="222"/>
    </row>
    <row r="81" spans="1:78" s="148" customFormat="1" ht="12.75" customHeight="1" x14ac:dyDescent="0.3">
      <c r="A81" s="147"/>
      <c r="B81" s="184">
        <v>107111</v>
      </c>
      <c r="C81" s="170">
        <v>43431</v>
      </c>
      <c r="D81" s="170" t="s">
        <v>152</v>
      </c>
      <c r="E81" s="185" t="s">
        <v>214</v>
      </c>
      <c r="F81" s="171" t="s">
        <v>20</v>
      </c>
      <c r="G81" s="171" t="s">
        <v>137</v>
      </c>
      <c r="H81" s="173"/>
      <c r="I81" s="174">
        <v>4269.6099999999997</v>
      </c>
      <c r="J81" s="9"/>
      <c r="K81" s="288">
        <v>43461</v>
      </c>
      <c r="L81" s="170">
        <v>43490</v>
      </c>
      <c r="M81" s="202" t="s">
        <v>21</v>
      </c>
      <c r="N81" s="172" t="s">
        <v>326</v>
      </c>
      <c r="O81" s="275"/>
      <c r="P81" s="276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</row>
    <row r="82" spans="1:78" x14ac:dyDescent="0.3">
      <c r="B82" s="184">
        <v>107110</v>
      </c>
      <c r="C82" s="170">
        <v>43461</v>
      </c>
      <c r="D82" s="170" t="s">
        <v>152</v>
      </c>
      <c r="E82" s="185" t="s">
        <v>214</v>
      </c>
      <c r="F82" s="171" t="s">
        <v>52</v>
      </c>
      <c r="G82" s="171" t="s">
        <v>137</v>
      </c>
      <c r="H82" s="186"/>
      <c r="I82" s="174">
        <v>11371.05</v>
      </c>
      <c r="J82" s="9"/>
      <c r="K82" s="288">
        <v>43461</v>
      </c>
      <c r="L82" s="170">
        <v>43490</v>
      </c>
      <c r="M82" s="202" t="s">
        <v>21</v>
      </c>
      <c r="N82" s="172" t="s">
        <v>326</v>
      </c>
    </row>
    <row r="83" spans="1:78" x14ac:dyDescent="0.3">
      <c r="B83" s="184">
        <v>107186</v>
      </c>
      <c r="C83" s="170">
        <v>43433</v>
      </c>
      <c r="D83" s="170" t="s">
        <v>152</v>
      </c>
      <c r="E83" s="185" t="s">
        <v>214</v>
      </c>
      <c r="F83" s="171" t="s">
        <v>20</v>
      </c>
      <c r="G83" s="171" t="s">
        <v>137</v>
      </c>
      <c r="H83" s="187"/>
      <c r="I83" s="174">
        <v>3210</v>
      </c>
      <c r="J83" s="9"/>
      <c r="K83" s="288">
        <v>43463</v>
      </c>
      <c r="L83" s="170">
        <v>43490</v>
      </c>
      <c r="M83" s="202" t="s">
        <v>21</v>
      </c>
      <c r="N83" s="172" t="s">
        <v>326</v>
      </c>
    </row>
    <row r="84" spans="1:78" x14ac:dyDescent="0.3">
      <c r="B84" s="279" t="s">
        <v>312</v>
      </c>
      <c r="C84" s="295">
        <v>43467</v>
      </c>
      <c r="D84" s="203" t="s">
        <v>313</v>
      </c>
      <c r="E84" s="203" t="s">
        <v>194</v>
      </c>
      <c r="F84" s="203" t="s">
        <v>314</v>
      </c>
      <c r="G84" s="203" t="s">
        <v>187</v>
      </c>
      <c r="H84" s="225"/>
      <c r="I84" s="234">
        <v>3446.52</v>
      </c>
      <c r="J84" s="9"/>
      <c r="K84" s="286">
        <v>43470</v>
      </c>
      <c r="L84" s="170">
        <v>43490</v>
      </c>
      <c r="M84" s="200" t="s">
        <v>21</v>
      </c>
      <c r="N84" s="203"/>
    </row>
    <row r="85" spans="1:78" x14ac:dyDescent="0.3">
      <c r="B85" s="171">
        <v>49726</v>
      </c>
      <c r="C85" s="284">
        <v>43454</v>
      </c>
      <c r="D85" s="269" t="s">
        <v>207</v>
      </c>
      <c r="E85" s="270" t="s">
        <v>140</v>
      </c>
      <c r="F85" s="271" t="s">
        <v>97</v>
      </c>
      <c r="G85" s="271" t="s">
        <v>187</v>
      </c>
      <c r="H85" s="296"/>
      <c r="I85" s="283">
        <v>1199.1199999999999</v>
      </c>
      <c r="J85" s="298"/>
      <c r="K85" s="292">
        <v>43484</v>
      </c>
      <c r="L85" s="170">
        <v>43490</v>
      </c>
      <c r="M85" s="274" t="s">
        <v>21</v>
      </c>
      <c r="N85" s="270" t="s">
        <v>325</v>
      </c>
    </row>
    <row r="86" spans="1:78" x14ac:dyDescent="0.3">
      <c r="B86" s="169">
        <v>49751</v>
      </c>
      <c r="C86" s="285">
        <v>43454</v>
      </c>
      <c r="D86" s="269" t="s">
        <v>207</v>
      </c>
      <c r="E86" s="270" t="s">
        <v>140</v>
      </c>
      <c r="F86" s="271" t="s">
        <v>20</v>
      </c>
      <c r="G86" s="270" t="s">
        <v>187</v>
      </c>
      <c r="H86" s="173"/>
      <c r="I86" s="297">
        <v>6630.3</v>
      </c>
      <c r="J86" s="294"/>
      <c r="K86" s="292">
        <v>43484</v>
      </c>
      <c r="L86" s="170">
        <v>43490</v>
      </c>
      <c r="M86" s="274" t="s">
        <v>21</v>
      </c>
      <c r="N86" s="171" t="s">
        <v>325</v>
      </c>
    </row>
    <row r="87" spans="1:78" x14ac:dyDescent="0.3">
      <c r="B87" s="204">
        <v>31201</v>
      </c>
      <c r="C87" s="170">
        <v>43462</v>
      </c>
      <c r="D87" s="171" t="s">
        <v>282</v>
      </c>
      <c r="E87" s="185" t="s">
        <v>283</v>
      </c>
      <c r="F87" s="171" t="s">
        <v>30</v>
      </c>
      <c r="G87" s="12" t="s">
        <v>187</v>
      </c>
      <c r="H87" s="9"/>
      <c r="I87" s="174">
        <v>351.61</v>
      </c>
      <c r="J87" s="9"/>
      <c r="K87" s="288">
        <v>43490</v>
      </c>
      <c r="L87" s="170">
        <v>43490</v>
      </c>
      <c r="M87" s="299" t="s">
        <v>21</v>
      </c>
      <c r="N87" s="9"/>
    </row>
    <row r="88" spans="1:78" x14ac:dyDescent="0.3">
      <c r="B88" s="179">
        <v>7518</v>
      </c>
      <c r="C88" s="170">
        <v>43452</v>
      </c>
      <c r="D88" s="171" t="s">
        <v>151</v>
      </c>
      <c r="E88" s="171" t="s">
        <v>28</v>
      </c>
      <c r="F88" s="172" t="s">
        <v>267</v>
      </c>
      <c r="G88" s="172" t="s">
        <v>187</v>
      </c>
      <c r="H88" s="173"/>
      <c r="I88" s="174">
        <v>3830.55</v>
      </c>
      <c r="J88" s="9"/>
      <c r="K88" s="288">
        <v>43482</v>
      </c>
      <c r="L88" s="170">
        <v>43490</v>
      </c>
      <c r="M88" s="274" t="s">
        <v>21</v>
      </c>
      <c r="N88" s="172" t="s">
        <v>324</v>
      </c>
    </row>
    <row r="89" spans="1:78" x14ac:dyDescent="0.3">
      <c r="B89" s="179">
        <v>7517</v>
      </c>
      <c r="C89" s="170">
        <v>43452</v>
      </c>
      <c r="D89" s="171" t="s">
        <v>151</v>
      </c>
      <c r="E89" s="171" t="s">
        <v>28</v>
      </c>
      <c r="F89" s="172" t="s">
        <v>97</v>
      </c>
      <c r="G89" s="172" t="s">
        <v>187</v>
      </c>
      <c r="H89" s="21"/>
      <c r="I89" s="174">
        <v>5467.5</v>
      </c>
      <c r="J89" s="9"/>
      <c r="K89" s="288">
        <v>43482</v>
      </c>
      <c r="L89" s="170">
        <v>43490</v>
      </c>
      <c r="M89" s="274" t="s">
        <v>21</v>
      </c>
      <c r="N89" s="172" t="s">
        <v>324</v>
      </c>
    </row>
    <row r="90" spans="1:78" x14ac:dyDescent="0.3">
      <c r="B90" s="169">
        <v>7549</v>
      </c>
      <c r="C90" s="170">
        <v>43453</v>
      </c>
      <c r="D90" s="171" t="s">
        <v>151</v>
      </c>
      <c r="E90" s="171" t="s">
        <v>28</v>
      </c>
      <c r="F90" s="172" t="s">
        <v>20</v>
      </c>
      <c r="G90" s="172" t="s">
        <v>187</v>
      </c>
      <c r="H90" s="173"/>
      <c r="I90" s="174">
        <v>3437.56</v>
      </c>
      <c r="J90" s="9"/>
      <c r="K90" s="288">
        <v>43483</v>
      </c>
      <c r="L90" s="170">
        <v>43490</v>
      </c>
      <c r="M90" s="274" t="s">
        <v>21</v>
      </c>
      <c r="N90" s="172" t="s">
        <v>324</v>
      </c>
    </row>
    <row r="91" spans="1:78" x14ac:dyDescent="0.3">
      <c r="B91" s="9"/>
      <c r="C91" s="196"/>
      <c r="D91" s="171"/>
      <c r="E91" s="203" t="s">
        <v>279</v>
      </c>
      <c r="F91" s="203" t="s">
        <v>280</v>
      </c>
      <c r="G91" s="203" t="s">
        <v>187</v>
      </c>
      <c r="H91" s="9"/>
      <c r="I91" s="174">
        <v>82860.53</v>
      </c>
      <c r="J91" s="9"/>
      <c r="K91" s="288">
        <v>43490</v>
      </c>
      <c r="L91" s="170">
        <v>43490</v>
      </c>
      <c r="M91" s="299" t="s">
        <v>21</v>
      </c>
      <c r="N91" s="9"/>
    </row>
    <row r="92" spans="1:78" x14ac:dyDescent="0.3">
      <c r="B92" s="171"/>
      <c r="C92" s="170"/>
      <c r="D92" s="171" t="s">
        <v>327</v>
      </c>
      <c r="E92" s="171" t="s">
        <v>328</v>
      </c>
      <c r="F92" s="171" t="s">
        <v>329</v>
      </c>
      <c r="G92" s="171" t="s">
        <v>251</v>
      </c>
      <c r="H92" s="188"/>
      <c r="I92" s="174">
        <v>246.57</v>
      </c>
      <c r="J92" s="298"/>
      <c r="K92" s="288">
        <v>43490</v>
      </c>
      <c r="L92" s="170">
        <v>43490</v>
      </c>
      <c r="M92" s="299" t="s">
        <v>21</v>
      </c>
      <c r="N92" s="172" t="s">
        <v>330</v>
      </c>
    </row>
    <row r="93" spans="1:78" x14ac:dyDescent="0.3">
      <c r="B93" s="171"/>
      <c r="C93" s="170"/>
      <c r="D93" s="171" t="s">
        <v>327</v>
      </c>
      <c r="E93" s="171" t="s">
        <v>328</v>
      </c>
      <c r="F93" s="171" t="s">
        <v>331</v>
      </c>
      <c r="G93" s="171" t="s">
        <v>251</v>
      </c>
      <c r="H93" s="188"/>
      <c r="I93" s="174">
        <v>4521.1099999999997</v>
      </c>
      <c r="J93" s="193"/>
      <c r="K93" s="288">
        <v>43490</v>
      </c>
      <c r="L93" s="170">
        <v>43490</v>
      </c>
      <c r="M93" s="299" t="s">
        <v>21</v>
      </c>
      <c r="N93" s="172" t="s">
        <v>330</v>
      </c>
    </row>
    <row r="94" spans="1:78" x14ac:dyDescent="0.3">
      <c r="B94" s="191">
        <v>15</v>
      </c>
      <c r="C94" s="170">
        <v>43343</v>
      </c>
      <c r="D94" s="171" t="s">
        <v>175</v>
      </c>
      <c r="E94" s="171" t="s">
        <v>176</v>
      </c>
      <c r="F94" s="171" t="s">
        <v>177</v>
      </c>
      <c r="G94" s="171" t="s">
        <v>42</v>
      </c>
      <c r="H94" s="187"/>
      <c r="I94" s="234">
        <v>4843</v>
      </c>
      <c r="J94" s="190"/>
      <c r="K94" s="288">
        <v>43434</v>
      </c>
      <c r="L94" s="170">
        <v>43493</v>
      </c>
      <c r="M94" s="299" t="s">
        <v>21</v>
      </c>
      <c r="N94" s="170">
        <v>43485</v>
      </c>
    </row>
    <row r="95" spans="1:78" x14ac:dyDescent="0.3">
      <c r="B95" s="184">
        <v>257248</v>
      </c>
      <c r="C95" s="170">
        <v>43462</v>
      </c>
      <c r="D95" s="171" t="s">
        <v>245</v>
      </c>
      <c r="E95" s="185" t="s">
        <v>275</v>
      </c>
      <c r="F95" s="171" t="s">
        <v>247</v>
      </c>
      <c r="G95" s="171" t="s">
        <v>187</v>
      </c>
      <c r="H95" s="9"/>
      <c r="I95" s="174">
        <v>59.38</v>
      </c>
      <c r="J95" s="9"/>
      <c r="K95" s="288">
        <v>43500</v>
      </c>
      <c r="L95" s="288">
        <v>43494</v>
      </c>
      <c r="M95" s="299" t="s">
        <v>21</v>
      </c>
      <c r="N95" s="171" t="s">
        <v>323</v>
      </c>
    </row>
    <row r="96" spans="1:78" x14ac:dyDescent="0.3">
      <c r="B96" s="184">
        <v>257249</v>
      </c>
      <c r="C96" s="170">
        <v>43462</v>
      </c>
      <c r="D96" s="171" t="s">
        <v>245</v>
      </c>
      <c r="E96" s="185" t="s">
        <v>275</v>
      </c>
      <c r="F96" s="171" t="s">
        <v>247</v>
      </c>
      <c r="G96" s="171" t="s">
        <v>187</v>
      </c>
      <c r="H96" s="9"/>
      <c r="I96" s="174">
        <v>1735.1</v>
      </c>
      <c r="J96" s="9"/>
      <c r="K96" s="288">
        <v>43500</v>
      </c>
      <c r="L96" s="288">
        <v>43494</v>
      </c>
      <c r="M96" s="299" t="s">
        <v>21</v>
      </c>
      <c r="N96" s="171" t="s">
        <v>323</v>
      </c>
    </row>
    <row r="97" spans="2:15" x14ac:dyDescent="0.3">
      <c r="B97" s="171">
        <v>6713</v>
      </c>
      <c r="C97" s="224">
        <v>43468</v>
      </c>
      <c r="D97" s="203" t="s">
        <v>209</v>
      </c>
      <c r="E97" s="203" t="s">
        <v>305</v>
      </c>
      <c r="F97" s="203" t="s">
        <v>27</v>
      </c>
      <c r="G97" s="203" t="s">
        <v>251</v>
      </c>
      <c r="H97" s="9"/>
      <c r="I97" s="174">
        <v>678.2</v>
      </c>
      <c r="J97" s="9"/>
      <c r="K97" s="288">
        <v>43493</v>
      </c>
      <c r="L97" s="288">
        <v>43494</v>
      </c>
      <c r="M97" s="299" t="s">
        <v>21</v>
      </c>
      <c r="N97" s="9"/>
    </row>
    <row r="98" spans="2:15" x14ac:dyDescent="0.3">
      <c r="B98" s="184">
        <v>16275</v>
      </c>
      <c r="C98" s="170">
        <v>43469</v>
      </c>
      <c r="D98" s="171" t="s">
        <v>169</v>
      </c>
      <c r="E98" s="185" t="s">
        <v>281</v>
      </c>
      <c r="F98" s="171" t="s">
        <v>22</v>
      </c>
      <c r="G98" s="12" t="s">
        <v>251</v>
      </c>
      <c r="H98" s="9"/>
      <c r="I98" s="174">
        <v>668.3</v>
      </c>
      <c r="J98" s="9"/>
      <c r="K98" s="288">
        <v>43499</v>
      </c>
      <c r="L98" s="288">
        <v>43495</v>
      </c>
      <c r="M98" s="299" t="s">
        <v>21</v>
      </c>
      <c r="N98" s="9"/>
    </row>
    <row r="99" spans="2:15" x14ac:dyDescent="0.3">
      <c r="B99" s="171">
        <v>39624479</v>
      </c>
      <c r="C99" s="170">
        <v>43493</v>
      </c>
      <c r="D99" s="270" t="s">
        <v>154</v>
      </c>
      <c r="E99" s="270" t="s">
        <v>87</v>
      </c>
      <c r="F99" s="171" t="s">
        <v>332</v>
      </c>
      <c r="G99" s="171" t="s">
        <v>333</v>
      </c>
      <c r="H99" s="188"/>
      <c r="I99" s="193">
        <v>12914.9</v>
      </c>
      <c r="K99" s="288">
        <v>43523</v>
      </c>
      <c r="L99" s="36">
        <v>43495</v>
      </c>
      <c r="M99" s="299" t="s">
        <v>21</v>
      </c>
      <c r="N99" s="172"/>
    </row>
    <row r="100" spans="2:15" s="8" customFormat="1" ht="11.25" customHeight="1" x14ac:dyDescent="0.2">
      <c r="B100" s="279" t="s">
        <v>315</v>
      </c>
      <c r="C100" s="224">
        <v>43377</v>
      </c>
      <c r="D100" s="203" t="s">
        <v>162</v>
      </c>
      <c r="E100" s="203" t="s">
        <v>316</v>
      </c>
      <c r="F100" s="203" t="s">
        <v>317</v>
      </c>
      <c r="G100" s="203" t="s">
        <v>63</v>
      </c>
      <c r="H100" s="225"/>
      <c r="I100" s="97">
        <v>454.19</v>
      </c>
      <c r="J100" s="234"/>
      <c r="K100" s="286">
        <v>43489</v>
      </c>
      <c r="L100" s="210">
        <v>43495</v>
      </c>
      <c r="M100" s="239" t="s">
        <v>21</v>
      </c>
      <c r="N100" s="203"/>
      <c r="O100" s="23"/>
    </row>
    <row r="101" spans="2:15" x14ac:dyDescent="0.3">
      <c r="B101" s="191">
        <v>641</v>
      </c>
      <c r="C101" s="192">
        <v>43434</v>
      </c>
      <c r="D101" s="191" t="s">
        <v>149</v>
      </c>
      <c r="E101" s="191" t="s">
        <v>230</v>
      </c>
      <c r="F101" s="191" t="s">
        <v>231</v>
      </c>
      <c r="G101" s="191" t="s">
        <v>137</v>
      </c>
      <c r="H101" s="187"/>
      <c r="I101" s="193">
        <v>43958.04</v>
      </c>
      <c r="J101" s="174"/>
      <c r="K101" s="290">
        <v>43454</v>
      </c>
      <c r="L101" s="36">
        <v>43496</v>
      </c>
      <c r="M101" s="299" t="s">
        <v>21</v>
      </c>
      <c r="N101" s="172"/>
    </row>
    <row r="102" spans="2:15" x14ac:dyDescent="0.3">
      <c r="B102" s="301">
        <v>265</v>
      </c>
      <c r="C102" s="170">
        <v>43439</v>
      </c>
      <c r="D102" s="171" t="s">
        <v>148</v>
      </c>
      <c r="E102" s="171" t="s">
        <v>196</v>
      </c>
      <c r="F102" s="171" t="s">
        <v>270</v>
      </c>
      <c r="G102" s="171" t="s">
        <v>187</v>
      </c>
      <c r="H102" s="228"/>
      <c r="I102" s="174"/>
      <c r="J102" s="174">
        <v>1056</v>
      </c>
      <c r="K102" s="288">
        <v>43104</v>
      </c>
      <c r="L102" s="170"/>
      <c r="M102" s="171" t="s">
        <v>38</v>
      </c>
      <c r="N102" s="171"/>
    </row>
    <row r="103" spans="2:15" x14ac:dyDescent="0.3">
      <c r="B103" s="194">
        <v>4</v>
      </c>
      <c r="C103" s="170">
        <v>43392</v>
      </c>
      <c r="D103" s="171" t="s">
        <v>166</v>
      </c>
      <c r="E103" s="171" t="s">
        <v>172</v>
      </c>
      <c r="F103" s="171" t="s">
        <v>193</v>
      </c>
      <c r="G103" s="171" t="s">
        <v>42</v>
      </c>
      <c r="H103" s="187"/>
      <c r="I103" s="187"/>
      <c r="J103" s="193">
        <v>11500</v>
      </c>
      <c r="K103" s="288">
        <v>43423</v>
      </c>
      <c r="L103" s="170"/>
      <c r="M103" s="171" t="s">
        <v>38</v>
      </c>
      <c r="N103" s="188"/>
    </row>
    <row r="104" spans="2:15" x14ac:dyDescent="0.3">
      <c r="B104" s="233">
        <v>134970</v>
      </c>
      <c r="C104" s="170">
        <v>43378</v>
      </c>
      <c r="D104" s="171" t="s">
        <v>164</v>
      </c>
      <c r="E104" s="171" t="s">
        <v>170</v>
      </c>
      <c r="F104" s="171" t="s">
        <v>171</v>
      </c>
      <c r="G104" s="171" t="s">
        <v>63</v>
      </c>
      <c r="H104" s="187"/>
      <c r="I104" s="187"/>
      <c r="J104" s="174">
        <v>8148</v>
      </c>
      <c r="K104" s="288">
        <v>43434</v>
      </c>
      <c r="L104" s="170"/>
      <c r="M104" s="171" t="s">
        <v>38</v>
      </c>
      <c r="N104" s="188"/>
    </row>
    <row r="105" spans="2:15" x14ac:dyDescent="0.3">
      <c r="B105" s="191">
        <v>407</v>
      </c>
      <c r="C105" s="170">
        <v>43392</v>
      </c>
      <c r="D105" s="171" t="s">
        <v>166</v>
      </c>
      <c r="E105" s="171" t="s">
        <v>172</v>
      </c>
      <c r="F105" s="171" t="s">
        <v>173</v>
      </c>
      <c r="G105" s="171" t="s">
        <v>49</v>
      </c>
      <c r="H105" s="187"/>
      <c r="I105" s="187"/>
      <c r="J105" s="174">
        <v>4000</v>
      </c>
      <c r="K105" s="288">
        <v>43434</v>
      </c>
      <c r="L105" s="170"/>
      <c r="M105" s="171" t="s">
        <v>38</v>
      </c>
      <c r="N105" s="188"/>
    </row>
    <row r="106" spans="2:15" x14ac:dyDescent="0.3">
      <c r="B106" s="191">
        <v>383</v>
      </c>
      <c r="C106" s="170">
        <v>43332</v>
      </c>
      <c r="D106" s="171" t="s">
        <v>166</v>
      </c>
      <c r="E106" s="171" t="s">
        <v>172</v>
      </c>
      <c r="F106" s="171" t="s">
        <v>174</v>
      </c>
      <c r="G106" s="171" t="s">
        <v>25</v>
      </c>
      <c r="H106" s="187"/>
      <c r="I106" s="187"/>
      <c r="J106" s="190">
        <v>6000</v>
      </c>
      <c r="K106" s="288">
        <v>43434</v>
      </c>
      <c r="L106" s="170"/>
      <c r="M106" s="171" t="s">
        <v>38</v>
      </c>
      <c r="N106" s="188"/>
    </row>
    <row r="107" spans="2:15" x14ac:dyDescent="0.3">
      <c r="B107" s="194">
        <v>46</v>
      </c>
      <c r="C107" s="170">
        <v>43378</v>
      </c>
      <c r="D107" s="171" t="s">
        <v>164</v>
      </c>
      <c r="E107" s="171" t="s">
        <v>170</v>
      </c>
      <c r="F107" s="171" t="s">
        <v>183</v>
      </c>
      <c r="G107" s="171" t="s">
        <v>49</v>
      </c>
      <c r="H107" s="187"/>
      <c r="I107" s="187"/>
      <c r="J107" s="174">
        <v>9000</v>
      </c>
      <c r="K107" s="288">
        <v>43434</v>
      </c>
      <c r="L107" s="170"/>
      <c r="M107" s="171" t="s">
        <v>38</v>
      </c>
      <c r="N107" s="188"/>
    </row>
    <row r="108" spans="2:15" x14ac:dyDescent="0.3">
      <c r="B108" s="194">
        <v>5</v>
      </c>
      <c r="C108" s="170">
        <v>43392</v>
      </c>
      <c r="D108" s="171" t="s">
        <v>166</v>
      </c>
      <c r="E108" s="171" t="s">
        <v>172</v>
      </c>
      <c r="F108" s="171" t="s">
        <v>193</v>
      </c>
      <c r="G108" s="171" t="s">
        <v>49</v>
      </c>
      <c r="H108" s="187"/>
      <c r="I108" s="187"/>
      <c r="J108" s="174">
        <v>8000</v>
      </c>
      <c r="K108" s="288">
        <v>43434</v>
      </c>
      <c r="L108" s="170"/>
      <c r="M108" s="171" t="s">
        <v>38</v>
      </c>
      <c r="N108" s="188"/>
    </row>
    <row r="109" spans="2:15" x14ac:dyDescent="0.3">
      <c r="B109" s="233">
        <v>406</v>
      </c>
      <c r="C109" s="170">
        <v>43392</v>
      </c>
      <c r="D109" s="171" t="s">
        <v>166</v>
      </c>
      <c r="E109" s="171" t="s">
        <v>172</v>
      </c>
      <c r="F109" s="185" t="s">
        <v>173</v>
      </c>
      <c r="G109" s="171" t="s">
        <v>42</v>
      </c>
      <c r="H109" s="187"/>
      <c r="I109" s="187"/>
      <c r="J109" s="174">
        <v>5000</v>
      </c>
      <c r="K109" s="288">
        <v>43434</v>
      </c>
      <c r="L109" s="170"/>
      <c r="M109" s="171" t="s">
        <v>38</v>
      </c>
      <c r="N109" s="188"/>
    </row>
    <row r="110" spans="2:15" x14ac:dyDescent="0.3">
      <c r="B110" s="191">
        <v>411</v>
      </c>
      <c r="C110" s="170">
        <v>43420</v>
      </c>
      <c r="D110" s="171" t="s">
        <v>166</v>
      </c>
      <c r="E110" s="171" t="s">
        <v>172</v>
      </c>
      <c r="F110" s="171" t="s">
        <v>179</v>
      </c>
      <c r="G110" s="171" t="s">
        <v>63</v>
      </c>
      <c r="H110" s="187"/>
      <c r="I110" s="187"/>
      <c r="J110" s="174">
        <v>4000</v>
      </c>
      <c r="K110" s="288">
        <v>43434</v>
      </c>
      <c r="L110" s="170"/>
      <c r="M110" s="171" t="s">
        <v>38</v>
      </c>
      <c r="N110" s="188"/>
    </row>
    <row r="111" spans="2:15" x14ac:dyDescent="0.3">
      <c r="B111" s="194">
        <v>6</v>
      </c>
      <c r="C111" s="170">
        <v>43420</v>
      </c>
      <c r="D111" s="171" t="s">
        <v>166</v>
      </c>
      <c r="E111" s="171" t="s">
        <v>172</v>
      </c>
      <c r="F111" s="171" t="s">
        <v>193</v>
      </c>
      <c r="G111" s="171" t="s">
        <v>63</v>
      </c>
      <c r="H111" s="187"/>
      <c r="I111" s="187"/>
      <c r="J111" s="193">
        <v>8000</v>
      </c>
      <c r="K111" s="288">
        <v>43434</v>
      </c>
      <c r="L111" s="170"/>
      <c r="M111" s="171" t="s">
        <v>38</v>
      </c>
      <c r="N111" s="188"/>
    </row>
    <row r="112" spans="2:15" x14ac:dyDescent="0.3">
      <c r="B112" s="191">
        <v>246</v>
      </c>
      <c r="C112" s="170">
        <v>43427</v>
      </c>
      <c r="D112" s="171" t="s">
        <v>148</v>
      </c>
      <c r="E112" s="171" t="s">
        <v>196</v>
      </c>
      <c r="F112" s="171" t="s">
        <v>270</v>
      </c>
      <c r="G112" s="171" t="s">
        <v>137</v>
      </c>
      <c r="H112" s="188"/>
      <c r="I112" s="188"/>
      <c r="J112" s="174">
        <v>1056</v>
      </c>
      <c r="K112" s="288">
        <v>43454</v>
      </c>
      <c r="L112" s="170"/>
      <c r="M112" s="171" t="s">
        <v>38</v>
      </c>
      <c r="N112" s="172"/>
    </row>
    <row r="113" spans="2:14" x14ac:dyDescent="0.3">
      <c r="B113" s="191" t="s">
        <v>272</v>
      </c>
      <c r="C113" s="192">
        <v>43453</v>
      </c>
      <c r="D113" s="195" t="s">
        <v>186</v>
      </c>
      <c r="E113" s="191" t="s">
        <v>194</v>
      </c>
      <c r="F113" s="203" t="s">
        <v>314</v>
      </c>
      <c r="G113" s="191" t="s">
        <v>187</v>
      </c>
      <c r="H113" s="188"/>
      <c r="I113" s="188"/>
      <c r="J113" s="193">
        <v>9713</v>
      </c>
      <c r="K113" s="290">
        <v>43454</v>
      </c>
      <c r="L113" s="170"/>
      <c r="M113" s="171" t="s">
        <v>38</v>
      </c>
      <c r="N113" s="172"/>
    </row>
    <row r="114" spans="2:14" x14ac:dyDescent="0.3">
      <c r="B114" s="191">
        <v>512</v>
      </c>
      <c r="C114" s="170">
        <v>43430</v>
      </c>
      <c r="D114" s="171" t="s">
        <v>180</v>
      </c>
      <c r="E114" s="171" t="s">
        <v>181</v>
      </c>
      <c r="F114" s="171" t="s">
        <v>182</v>
      </c>
      <c r="G114" s="171" t="s">
        <v>63</v>
      </c>
      <c r="H114" s="187"/>
      <c r="I114" s="187"/>
      <c r="J114" s="174">
        <v>6569.5</v>
      </c>
      <c r="K114" s="288">
        <v>43459</v>
      </c>
      <c r="L114" s="170"/>
      <c r="M114" s="171" t="s">
        <v>38</v>
      </c>
      <c r="N114" s="172"/>
    </row>
    <row r="115" spans="2:14" x14ac:dyDescent="0.3">
      <c r="B115" s="191"/>
      <c r="C115" s="196"/>
      <c r="D115" s="171"/>
      <c r="E115" s="185" t="s">
        <v>277</v>
      </c>
      <c r="F115" s="171" t="s">
        <v>78</v>
      </c>
      <c r="G115" s="12"/>
      <c r="H115" s="9"/>
      <c r="I115" s="9"/>
      <c r="J115" s="174">
        <f>23237.84+6999.49</f>
        <v>30237.33</v>
      </c>
      <c r="K115" s="288">
        <v>43472</v>
      </c>
      <c r="L115" s="9"/>
      <c r="M115" s="171" t="s">
        <v>38</v>
      </c>
      <c r="N115" s="9"/>
    </row>
    <row r="116" spans="2:14" x14ac:dyDescent="0.3">
      <c r="B116" s="191">
        <v>2460</v>
      </c>
      <c r="C116" s="170">
        <v>43460</v>
      </c>
      <c r="D116" s="171" t="s">
        <v>141</v>
      </c>
      <c r="E116" s="171" t="s">
        <v>268</v>
      </c>
      <c r="F116" s="171" t="s">
        <v>269</v>
      </c>
      <c r="G116" s="171" t="s">
        <v>187</v>
      </c>
      <c r="H116" s="188"/>
      <c r="I116" s="188"/>
      <c r="J116" s="174">
        <v>2509.9</v>
      </c>
      <c r="K116" s="288">
        <v>43475</v>
      </c>
      <c r="L116" s="170"/>
      <c r="M116" s="171" t="s">
        <v>38</v>
      </c>
      <c r="N116" s="172"/>
    </row>
    <row r="117" spans="2:14" x14ac:dyDescent="0.3">
      <c r="B117" s="191">
        <v>59</v>
      </c>
      <c r="C117" s="36">
        <v>43819</v>
      </c>
      <c r="D117" s="12" t="s">
        <v>158</v>
      </c>
      <c r="E117" s="12" t="s">
        <v>184</v>
      </c>
      <c r="F117" s="12" t="s">
        <v>185</v>
      </c>
      <c r="G117" s="12" t="s">
        <v>137</v>
      </c>
      <c r="H117" s="105"/>
      <c r="I117" s="44"/>
      <c r="J117" s="302">
        <v>426000</v>
      </c>
      <c r="K117" s="288">
        <v>43475</v>
      </c>
      <c r="L117" s="36"/>
      <c r="M117" s="171" t="s">
        <v>38</v>
      </c>
      <c r="N117" s="18"/>
    </row>
    <row r="118" spans="2:14" x14ac:dyDescent="0.3">
      <c r="B118" s="191">
        <v>201</v>
      </c>
      <c r="C118" s="170">
        <v>43384</v>
      </c>
      <c r="D118" s="170" t="s">
        <v>262</v>
      </c>
      <c r="E118" s="171" t="s">
        <v>264</v>
      </c>
      <c r="F118" s="172" t="s">
        <v>263</v>
      </c>
      <c r="G118" s="172" t="s">
        <v>49</v>
      </c>
      <c r="H118" s="173"/>
      <c r="I118" s="174"/>
      <c r="J118" s="180">
        <v>2346.25</v>
      </c>
      <c r="K118" s="288">
        <v>43480</v>
      </c>
      <c r="L118" s="170"/>
      <c r="M118" s="172" t="s">
        <v>38</v>
      </c>
      <c r="N118" s="181"/>
    </row>
    <row r="119" spans="2:14" x14ac:dyDescent="0.3">
      <c r="B119" s="191">
        <v>207</v>
      </c>
      <c r="C119" s="170">
        <v>43409</v>
      </c>
      <c r="D119" s="170" t="s">
        <v>262</v>
      </c>
      <c r="E119" s="171" t="s">
        <v>264</v>
      </c>
      <c r="F119" s="172" t="s">
        <v>263</v>
      </c>
      <c r="G119" s="172" t="s">
        <v>63</v>
      </c>
      <c r="H119" s="173"/>
      <c r="I119" s="174"/>
      <c r="J119" s="180">
        <v>2346.25</v>
      </c>
      <c r="K119" s="288">
        <v>43480</v>
      </c>
      <c r="L119" s="170"/>
      <c r="M119" s="172" t="s">
        <v>38</v>
      </c>
      <c r="N119" s="181"/>
    </row>
    <row r="120" spans="2:14" x14ac:dyDescent="0.3">
      <c r="B120" s="191">
        <v>215</v>
      </c>
      <c r="C120" s="170">
        <v>43438</v>
      </c>
      <c r="D120" s="170" t="s">
        <v>262</v>
      </c>
      <c r="E120" s="171" t="s">
        <v>264</v>
      </c>
      <c r="F120" s="172" t="s">
        <v>263</v>
      </c>
      <c r="G120" s="171" t="s">
        <v>137</v>
      </c>
      <c r="H120" s="21"/>
      <c r="I120" s="21"/>
      <c r="J120" s="180">
        <v>2346.25</v>
      </c>
      <c r="K120" s="288">
        <v>43480</v>
      </c>
      <c r="L120" s="170"/>
      <c r="M120" s="172" t="s">
        <v>38</v>
      </c>
      <c r="N120" s="172"/>
    </row>
    <row r="121" spans="2:14" x14ac:dyDescent="0.3">
      <c r="B121" s="191">
        <v>105</v>
      </c>
      <c r="C121" s="170">
        <v>43462</v>
      </c>
      <c r="D121" s="171" t="s">
        <v>159</v>
      </c>
      <c r="E121" s="185" t="s">
        <v>284</v>
      </c>
      <c r="F121" s="171" t="s">
        <v>45</v>
      </c>
      <c r="G121" s="12" t="s">
        <v>187</v>
      </c>
      <c r="H121" s="9"/>
      <c r="I121" s="9"/>
      <c r="J121" s="174">
        <v>41850.17</v>
      </c>
      <c r="K121" s="288">
        <v>43480</v>
      </c>
      <c r="L121" s="9"/>
      <c r="M121" s="171" t="s">
        <v>38</v>
      </c>
      <c r="N121" s="9"/>
    </row>
    <row r="122" spans="2:14" x14ac:dyDescent="0.3">
      <c r="B122" s="191">
        <v>46</v>
      </c>
      <c r="C122" s="170">
        <v>43460</v>
      </c>
      <c r="D122" s="171" t="s">
        <v>156</v>
      </c>
      <c r="E122" s="185" t="s">
        <v>90</v>
      </c>
      <c r="F122" s="171" t="s">
        <v>91</v>
      </c>
      <c r="G122" s="12" t="s">
        <v>187</v>
      </c>
      <c r="H122" s="9"/>
      <c r="I122" s="9"/>
      <c r="J122" s="174">
        <v>38000</v>
      </c>
      <c r="K122" s="288">
        <v>43480</v>
      </c>
      <c r="L122" s="9"/>
      <c r="M122" s="171" t="s">
        <v>38</v>
      </c>
      <c r="N122" s="9"/>
    </row>
    <row r="123" spans="2:14" x14ac:dyDescent="0.3">
      <c r="B123" s="191">
        <v>686</v>
      </c>
      <c r="C123" s="192">
        <v>43467</v>
      </c>
      <c r="D123" s="191" t="s">
        <v>149</v>
      </c>
      <c r="E123" s="191" t="s">
        <v>230</v>
      </c>
      <c r="F123" s="191" t="s">
        <v>231</v>
      </c>
      <c r="G123" s="191" t="s">
        <v>187</v>
      </c>
      <c r="H123" s="187"/>
      <c r="I123" s="187"/>
      <c r="J123" s="298">
        <v>44752.68</v>
      </c>
      <c r="K123" s="290">
        <v>43480</v>
      </c>
      <c r="L123" s="170"/>
      <c r="M123" s="191" t="s">
        <v>38</v>
      </c>
      <c r="N123" s="172"/>
    </row>
    <row r="124" spans="2:14" x14ac:dyDescent="0.3">
      <c r="B124" s="191">
        <v>1468</v>
      </c>
      <c r="C124" s="170">
        <v>43462</v>
      </c>
      <c r="D124" s="171" t="s">
        <v>160</v>
      </c>
      <c r="E124" s="185" t="s">
        <v>285</v>
      </c>
      <c r="F124" s="12" t="s">
        <v>221</v>
      </c>
      <c r="G124" s="12" t="s">
        <v>187</v>
      </c>
      <c r="H124" s="9"/>
      <c r="I124" s="9"/>
      <c r="J124" s="174">
        <v>27965.64</v>
      </c>
      <c r="K124" s="288">
        <v>43480</v>
      </c>
      <c r="L124" s="9"/>
      <c r="M124" s="171" t="s">
        <v>38</v>
      </c>
      <c r="N124" s="9"/>
    </row>
    <row r="125" spans="2:14" x14ac:dyDescent="0.3">
      <c r="B125" s="171">
        <v>17</v>
      </c>
      <c r="C125" s="36">
        <v>43472</v>
      </c>
      <c r="D125" s="36" t="s">
        <v>153</v>
      </c>
      <c r="E125" s="12" t="s">
        <v>190</v>
      </c>
      <c r="F125" s="13" t="s">
        <v>191</v>
      </c>
      <c r="G125" s="13" t="s">
        <v>137</v>
      </c>
      <c r="H125" s="40"/>
      <c r="I125" s="41"/>
      <c r="J125" s="97">
        <v>5342.5</v>
      </c>
      <c r="K125" s="288">
        <v>43480</v>
      </c>
      <c r="L125" s="36"/>
      <c r="M125" s="171" t="s">
        <v>38</v>
      </c>
      <c r="N125" s="149"/>
    </row>
    <row r="126" spans="2:14" x14ac:dyDescent="0.3">
      <c r="B126" s="191">
        <v>8</v>
      </c>
      <c r="C126" s="170">
        <v>43479</v>
      </c>
      <c r="D126" s="171" t="s">
        <v>166</v>
      </c>
      <c r="E126" s="171" t="s">
        <v>172</v>
      </c>
      <c r="F126" s="203" t="s">
        <v>314</v>
      </c>
      <c r="G126" s="203" t="s">
        <v>187</v>
      </c>
      <c r="H126" s="225"/>
      <c r="I126" s="97"/>
      <c r="J126" s="234">
        <v>3000</v>
      </c>
      <c r="K126" s="286">
        <v>43495</v>
      </c>
      <c r="L126" s="224"/>
      <c r="M126" s="171" t="s">
        <v>38</v>
      </c>
      <c r="N126" s="203"/>
    </row>
    <row r="127" spans="2:14" x14ac:dyDescent="0.3">
      <c r="B127" s="191">
        <v>557</v>
      </c>
      <c r="C127" s="170">
        <v>43813</v>
      </c>
      <c r="D127" s="171" t="s">
        <v>180</v>
      </c>
      <c r="E127" s="171" t="s">
        <v>181</v>
      </c>
      <c r="F127" s="171" t="s">
        <v>182</v>
      </c>
      <c r="G127" s="171" t="s">
        <v>137</v>
      </c>
      <c r="H127" s="187"/>
      <c r="I127" s="187"/>
      <c r="J127" s="174">
        <f>7000-210-70-105-45.5</f>
        <v>6569.5</v>
      </c>
      <c r="K127" s="288">
        <v>43495</v>
      </c>
      <c r="L127" s="170"/>
      <c r="M127" s="189" t="s">
        <v>38</v>
      </c>
      <c r="N127" s="172"/>
    </row>
    <row r="128" spans="2:14" x14ac:dyDescent="0.3">
      <c r="B128" s="191">
        <v>279</v>
      </c>
      <c r="C128" s="170">
        <v>43482</v>
      </c>
      <c r="D128" s="171" t="s">
        <v>141</v>
      </c>
      <c r="E128" s="171" t="s">
        <v>268</v>
      </c>
      <c r="F128" s="171" t="s">
        <v>269</v>
      </c>
      <c r="G128" s="171" t="s">
        <v>187</v>
      </c>
      <c r="H128" s="188"/>
      <c r="I128" s="188"/>
      <c r="J128" s="197">
        <v>1031.7</v>
      </c>
      <c r="K128" s="288">
        <v>43495</v>
      </c>
      <c r="L128" s="170"/>
      <c r="M128" s="171" t="s">
        <v>38</v>
      </c>
      <c r="N128" s="172"/>
    </row>
    <row r="129" spans="2:14" x14ac:dyDescent="0.3">
      <c r="B129" s="191">
        <v>7</v>
      </c>
      <c r="C129" s="170">
        <v>43812</v>
      </c>
      <c r="D129" s="171" t="s">
        <v>166</v>
      </c>
      <c r="E129" s="171" t="s">
        <v>172</v>
      </c>
      <c r="F129" s="203" t="s">
        <v>314</v>
      </c>
      <c r="G129" s="203" t="s">
        <v>137</v>
      </c>
      <c r="H129" s="225"/>
      <c r="I129" s="97"/>
      <c r="J129" s="234">
        <v>3000</v>
      </c>
      <c r="K129" s="286">
        <v>43495</v>
      </c>
      <c r="L129" s="224"/>
      <c r="M129" s="171" t="s">
        <v>38</v>
      </c>
      <c r="N129" s="203"/>
    </row>
    <row r="130" spans="2:14" x14ac:dyDescent="0.3">
      <c r="B130" s="171">
        <v>311</v>
      </c>
      <c r="C130" s="170">
        <v>43472</v>
      </c>
      <c r="D130" s="171" t="s">
        <v>148</v>
      </c>
      <c r="E130" s="171" t="s">
        <v>196</v>
      </c>
      <c r="F130" s="171" t="s">
        <v>270</v>
      </c>
      <c r="G130" s="171" t="s">
        <v>251</v>
      </c>
      <c r="H130" s="188"/>
      <c r="I130" s="188"/>
      <c r="J130" s="298">
        <v>1320</v>
      </c>
      <c r="K130" s="288">
        <v>43501</v>
      </c>
      <c r="L130" s="170"/>
      <c r="M130" s="171" t="s">
        <v>38</v>
      </c>
      <c r="N130" s="172"/>
    </row>
    <row r="131" spans="2:14" x14ac:dyDescent="0.3">
      <c r="B131" s="171"/>
      <c r="C131" s="170"/>
      <c r="D131" s="171"/>
      <c r="E131" s="171"/>
      <c r="F131" s="171"/>
      <c r="G131" s="171"/>
      <c r="H131" s="188"/>
      <c r="I131" s="188"/>
      <c r="J131" s="193"/>
      <c r="K131" s="288"/>
      <c r="L131" s="170"/>
      <c r="M131" s="171"/>
      <c r="N131" s="172"/>
    </row>
    <row r="132" spans="2:14" x14ac:dyDescent="0.3">
      <c r="B132" s="171"/>
      <c r="C132" s="170"/>
      <c r="D132" s="171"/>
      <c r="E132" s="171"/>
      <c r="F132" s="171"/>
      <c r="G132" s="171"/>
      <c r="H132" s="188"/>
      <c r="I132" s="188"/>
      <c r="J132" s="193"/>
      <c r="K132" s="288"/>
      <c r="L132" s="170"/>
      <c r="M132" s="171"/>
      <c r="N132" s="172"/>
    </row>
    <row r="133" spans="2:14" x14ac:dyDescent="0.3">
      <c r="B133" s="279"/>
      <c r="C133" s="224"/>
      <c r="D133" s="203"/>
      <c r="E133" s="203"/>
      <c r="F133" s="203"/>
      <c r="G133" s="203"/>
      <c r="H133" s="225"/>
      <c r="I133" s="234"/>
      <c r="J133" s="9"/>
      <c r="K133" s="288"/>
      <c r="L133" s="170"/>
      <c r="M133" s="191"/>
      <c r="N133" s="203"/>
    </row>
    <row r="134" spans="2:14" x14ac:dyDescent="0.3">
      <c r="B134" s="9"/>
      <c r="C134" s="9"/>
      <c r="D134" s="9"/>
      <c r="E134" s="9"/>
      <c r="F134" s="9"/>
      <c r="G134" s="9"/>
      <c r="H134" s="9"/>
      <c r="I134" s="234">
        <f>SUM(I9:I121)</f>
        <v>788561.93000000017</v>
      </c>
      <c r="J134" s="234">
        <f>SUM(J57:J133)</f>
        <v>720660.67</v>
      </c>
      <c r="K134" s="293"/>
      <c r="L134" s="9"/>
      <c r="M134" s="9"/>
      <c r="N134" s="9"/>
    </row>
  </sheetData>
  <autoFilter ref="B8:N130" xr:uid="{00000000-0009-0000-0000-000009000000}">
    <sortState xmlns:xlrd2="http://schemas.microsoft.com/office/spreadsheetml/2017/richdata2"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pageSetUpPr fitToPage="1"/>
  </sheetPr>
  <dimension ref="A1:XFA135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C136" sqref="C136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48.88671875" style="1" customWidth="1"/>
    <col min="6" max="6" width="19.88671875" style="1" customWidth="1"/>
    <col min="7" max="7" width="13.5546875" style="1" customWidth="1"/>
    <col min="8" max="8" width="13.88671875" style="1" bestFit="1" customWidth="1"/>
    <col min="9" max="9" width="16.88671875" style="1" customWidth="1"/>
    <col min="10" max="10" width="15.88671875" style="1" bestFit="1" customWidth="1"/>
    <col min="11" max="11" width="14.44140625" style="1" bestFit="1" customWidth="1"/>
    <col min="12" max="12" width="13.33203125" style="1" bestFit="1" customWidth="1"/>
    <col min="13" max="13" width="11" style="1" bestFit="1" customWidth="1"/>
    <col min="14" max="14" width="25.6640625" style="1" hidden="1" customWidth="1"/>
    <col min="15" max="16384" width="9.109375" style="1"/>
  </cols>
  <sheetData>
    <row r="1" spans="1:14" x14ac:dyDescent="0.3">
      <c r="F1" s="68" t="s">
        <v>0</v>
      </c>
      <c r="G1" s="68" t="s">
        <v>1</v>
      </c>
      <c r="H1" s="68" t="s">
        <v>2</v>
      </c>
    </row>
    <row r="2" spans="1:14" x14ac:dyDescent="0.3">
      <c r="F2" s="2" t="s">
        <v>3</v>
      </c>
      <c r="G2" s="44">
        <f>H135</f>
        <v>1365623.38</v>
      </c>
      <c r="H2" s="4"/>
    </row>
    <row r="3" spans="1:14" x14ac:dyDescent="0.3">
      <c r="F3" s="2" t="s">
        <v>5</v>
      </c>
      <c r="G3" s="44">
        <f>I135</f>
        <v>1365623.3800000006</v>
      </c>
      <c r="H3" s="4"/>
    </row>
    <row r="4" spans="1:14" x14ac:dyDescent="0.3">
      <c r="F4" s="2" t="s">
        <v>6</v>
      </c>
      <c r="G4" s="44">
        <f>G2-G3</f>
        <v>0</v>
      </c>
      <c r="H4" s="4"/>
    </row>
    <row r="6" spans="1:14" ht="20.399999999999999" x14ac:dyDescent="0.3">
      <c r="A6" s="8"/>
      <c r="B6" s="38" t="s">
        <v>8</v>
      </c>
      <c r="C6" s="38" t="s">
        <v>9</v>
      </c>
      <c r="D6" s="38" t="s">
        <v>199</v>
      </c>
      <c r="E6" s="38" t="s">
        <v>10</v>
      </c>
      <c r="F6" s="38" t="s">
        <v>11</v>
      </c>
      <c r="G6" s="38" t="s">
        <v>12</v>
      </c>
      <c r="H6" s="38" t="s">
        <v>13</v>
      </c>
      <c r="I6" s="38" t="s">
        <v>14</v>
      </c>
      <c r="J6" s="38" t="s">
        <v>15</v>
      </c>
      <c r="K6" s="38" t="s">
        <v>16</v>
      </c>
      <c r="L6" s="38" t="s">
        <v>17</v>
      </c>
      <c r="M6" s="38" t="s">
        <v>18</v>
      </c>
      <c r="N6" s="38" t="s">
        <v>19</v>
      </c>
    </row>
    <row r="7" spans="1:14" s="267" customFormat="1" hidden="1" x14ac:dyDescent="0.3">
      <c r="A7" s="152"/>
      <c r="B7" s="311"/>
      <c r="C7" s="170">
        <v>43467</v>
      </c>
      <c r="D7" s="311"/>
      <c r="E7" s="171" t="s">
        <v>294</v>
      </c>
      <c r="F7" s="195" t="s">
        <v>75</v>
      </c>
      <c r="G7" s="195" t="s">
        <v>251</v>
      </c>
      <c r="H7" s="174">
        <v>2982.44</v>
      </c>
      <c r="I7" s="311"/>
      <c r="J7" s="311"/>
      <c r="K7" s="192">
        <v>43467</v>
      </c>
      <c r="L7" s="192">
        <v>43467</v>
      </c>
      <c r="M7" s="195" t="s">
        <v>254</v>
      </c>
      <c r="N7" s="311"/>
    </row>
    <row r="8" spans="1:14" hidden="1" x14ac:dyDescent="0.3">
      <c r="A8" s="8"/>
      <c r="B8" s="184">
        <v>256107</v>
      </c>
      <c r="C8" s="170">
        <v>43438</v>
      </c>
      <c r="D8" s="171" t="s">
        <v>245</v>
      </c>
      <c r="E8" s="185" t="s">
        <v>275</v>
      </c>
      <c r="F8" s="171" t="s">
        <v>247</v>
      </c>
      <c r="G8" s="171" t="s">
        <v>187</v>
      </c>
      <c r="H8" s="174"/>
      <c r="I8" s="174">
        <v>233.4</v>
      </c>
      <c r="J8" s="193"/>
      <c r="K8" s="192">
        <v>43466</v>
      </c>
      <c r="L8" s="192">
        <v>43467</v>
      </c>
      <c r="M8" s="191" t="s">
        <v>21</v>
      </c>
      <c r="N8" s="188"/>
    </row>
    <row r="9" spans="1:14" hidden="1" x14ac:dyDescent="0.3">
      <c r="A9" s="78"/>
      <c r="B9" s="169">
        <v>256109</v>
      </c>
      <c r="C9" s="170">
        <v>43438</v>
      </c>
      <c r="D9" s="171" t="s">
        <v>245</v>
      </c>
      <c r="E9" s="185" t="s">
        <v>275</v>
      </c>
      <c r="F9" s="171" t="s">
        <v>247</v>
      </c>
      <c r="G9" s="171" t="s">
        <v>187</v>
      </c>
      <c r="H9" s="174"/>
      <c r="I9" s="174">
        <v>1111.42</v>
      </c>
      <c r="J9" s="193"/>
      <c r="K9" s="192">
        <v>43466</v>
      </c>
      <c r="L9" s="192">
        <v>43467</v>
      </c>
      <c r="M9" s="191" t="s">
        <v>21</v>
      </c>
      <c r="N9" s="188"/>
    </row>
    <row r="10" spans="1:14" hidden="1" x14ac:dyDescent="0.3">
      <c r="A10" s="8"/>
      <c r="B10" s="229">
        <v>256119</v>
      </c>
      <c r="C10" s="170">
        <v>43439</v>
      </c>
      <c r="D10" s="171" t="s">
        <v>245</v>
      </c>
      <c r="E10" s="185" t="s">
        <v>275</v>
      </c>
      <c r="F10" s="171" t="s">
        <v>247</v>
      </c>
      <c r="G10" s="171" t="s">
        <v>187</v>
      </c>
      <c r="H10" s="174"/>
      <c r="I10" s="174">
        <v>593.80999999999995</v>
      </c>
      <c r="J10" s="193"/>
      <c r="K10" s="192">
        <v>43467</v>
      </c>
      <c r="L10" s="192">
        <v>43467</v>
      </c>
      <c r="M10" s="191" t="s">
        <v>21</v>
      </c>
      <c r="N10" s="188"/>
    </row>
    <row r="11" spans="1:14" hidden="1" x14ac:dyDescent="0.3">
      <c r="A11" s="8"/>
      <c r="B11" s="184">
        <v>256015</v>
      </c>
      <c r="C11" s="170">
        <v>43437</v>
      </c>
      <c r="D11" s="171" t="s">
        <v>245</v>
      </c>
      <c r="E11" s="185" t="s">
        <v>275</v>
      </c>
      <c r="F11" s="171" t="s">
        <v>247</v>
      </c>
      <c r="G11" s="171" t="s">
        <v>187</v>
      </c>
      <c r="H11" s="174"/>
      <c r="I11" s="174">
        <v>373.44</v>
      </c>
      <c r="J11" s="174"/>
      <c r="K11" s="192">
        <v>43465</v>
      </c>
      <c r="L11" s="192">
        <v>43467</v>
      </c>
      <c r="M11" s="191" t="s">
        <v>21</v>
      </c>
      <c r="N11" s="188"/>
    </row>
    <row r="12" spans="1:14" hidden="1" x14ac:dyDescent="0.3">
      <c r="A12" s="8"/>
      <c r="B12" s="171">
        <v>5506</v>
      </c>
      <c r="C12" s="170">
        <v>43455</v>
      </c>
      <c r="D12" s="171" t="s">
        <v>188</v>
      </c>
      <c r="E12" s="171" t="s">
        <v>273</v>
      </c>
      <c r="F12" s="171" t="s">
        <v>274</v>
      </c>
      <c r="G12" s="171" t="s">
        <v>137</v>
      </c>
      <c r="H12" s="174"/>
      <c r="I12" s="174">
        <v>670.37</v>
      </c>
      <c r="J12" s="174"/>
      <c r="K12" s="192">
        <v>43462</v>
      </c>
      <c r="L12" s="192">
        <v>43467</v>
      </c>
      <c r="M12" s="191" t="s">
        <v>21</v>
      </c>
      <c r="N12" s="188"/>
    </row>
    <row r="13" spans="1:14" s="267" customFormat="1" hidden="1" x14ac:dyDescent="0.3">
      <c r="A13" s="152"/>
      <c r="B13" s="311"/>
      <c r="C13" s="170">
        <v>43468</v>
      </c>
      <c r="D13" s="311"/>
      <c r="E13" s="171" t="s">
        <v>294</v>
      </c>
      <c r="F13" s="195" t="s">
        <v>75</v>
      </c>
      <c r="G13" s="195" t="s">
        <v>251</v>
      </c>
      <c r="H13" s="174">
        <v>12196.64</v>
      </c>
      <c r="I13" s="174"/>
      <c r="J13" s="311"/>
      <c r="K13" s="192">
        <v>43468</v>
      </c>
      <c r="L13" s="192">
        <v>43468</v>
      </c>
      <c r="M13" s="195" t="s">
        <v>254</v>
      </c>
      <c r="N13" s="311"/>
    </row>
    <row r="14" spans="1:14" hidden="1" x14ac:dyDescent="0.3">
      <c r="A14" s="8"/>
      <c r="B14" s="231">
        <v>48963</v>
      </c>
      <c r="C14" s="177">
        <v>43439</v>
      </c>
      <c r="D14" s="170" t="s">
        <v>207</v>
      </c>
      <c r="E14" s="171" t="s">
        <v>140</v>
      </c>
      <c r="F14" s="172" t="s">
        <v>20</v>
      </c>
      <c r="G14" s="172" t="s">
        <v>187</v>
      </c>
      <c r="H14" s="174"/>
      <c r="I14" s="174">
        <v>3504.4</v>
      </c>
      <c r="J14" s="198"/>
      <c r="K14" s="177">
        <v>43469</v>
      </c>
      <c r="L14" s="170">
        <v>43468</v>
      </c>
      <c r="M14" s="232" t="s">
        <v>21</v>
      </c>
      <c r="N14" s="11"/>
    </row>
    <row r="15" spans="1:14" hidden="1" x14ac:dyDescent="0.3">
      <c r="A15" s="8"/>
      <c r="B15" s="230">
        <v>49005</v>
      </c>
      <c r="C15" s="170">
        <v>43439</v>
      </c>
      <c r="D15" s="170" t="s">
        <v>207</v>
      </c>
      <c r="E15" s="171" t="s">
        <v>140</v>
      </c>
      <c r="F15" s="172" t="s">
        <v>20</v>
      </c>
      <c r="G15" s="172" t="s">
        <v>187</v>
      </c>
      <c r="H15" s="174"/>
      <c r="I15" s="174">
        <v>1136</v>
      </c>
      <c r="J15" s="199"/>
      <c r="K15" s="170">
        <v>43469</v>
      </c>
      <c r="L15" s="170">
        <v>43468</v>
      </c>
      <c r="M15" s="232" t="s">
        <v>21</v>
      </c>
      <c r="N15" s="172"/>
    </row>
    <row r="16" spans="1:14" hidden="1" x14ac:dyDescent="0.3">
      <c r="A16" s="8"/>
      <c r="B16" s="230">
        <v>48957</v>
      </c>
      <c r="C16" s="170">
        <v>43439</v>
      </c>
      <c r="D16" s="170" t="s">
        <v>207</v>
      </c>
      <c r="E16" s="171" t="s">
        <v>140</v>
      </c>
      <c r="F16" s="172" t="s">
        <v>97</v>
      </c>
      <c r="G16" s="172" t="s">
        <v>187</v>
      </c>
      <c r="H16" s="174"/>
      <c r="I16" s="174">
        <v>5150.8</v>
      </c>
      <c r="J16" s="199"/>
      <c r="K16" s="170">
        <v>43469</v>
      </c>
      <c r="L16" s="170">
        <v>43468</v>
      </c>
      <c r="M16" s="232" t="s">
        <v>21</v>
      </c>
      <c r="N16" s="172"/>
    </row>
    <row r="17" spans="1:14" hidden="1" x14ac:dyDescent="0.3">
      <c r="A17" s="8"/>
      <c r="B17" s="229">
        <v>256251</v>
      </c>
      <c r="C17" s="170">
        <v>43441</v>
      </c>
      <c r="D17" s="171" t="s">
        <v>245</v>
      </c>
      <c r="E17" s="185" t="s">
        <v>275</v>
      </c>
      <c r="F17" s="171" t="s">
        <v>247</v>
      </c>
      <c r="G17" s="171" t="s">
        <v>187</v>
      </c>
      <c r="H17" s="174"/>
      <c r="I17" s="174">
        <v>1132.7</v>
      </c>
      <c r="J17" s="174"/>
      <c r="K17" s="192">
        <v>43469</v>
      </c>
      <c r="L17" s="170">
        <v>43468</v>
      </c>
      <c r="M17" s="191" t="s">
        <v>21</v>
      </c>
      <c r="N17" s="188"/>
    </row>
    <row r="18" spans="1:14" hidden="1" x14ac:dyDescent="0.3">
      <c r="A18" s="8"/>
      <c r="B18" s="229">
        <v>256348</v>
      </c>
      <c r="C18" s="170">
        <v>43442</v>
      </c>
      <c r="D18" s="171" t="s">
        <v>245</v>
      </c>
      <c r="E18" s="185" t="s">
        <v>275</v>
      </c>
      <c r="F18" s="171" t="s">
        <v>247</v>
      </c>
      <c r="G18" s="171" t="s">
        <v>187</v>
      </c>
      <c r="H18" s="174"/>
      <c r="I18" s="174">
        <v>1272.74</v>
      </c>
      <c r="J18" s="174"/>
      <c r="K18" s="192">
        <v>43470</v>
      </c>
      <c r="L18" s="170">
        <v>43468</v>
      </c>
      <c r="M18" s="191" t="s">
        <v>21</v>
      </c>
      <c r="N18" s="188"/>
    </row>
    <row r="19" spans="1:14" hidden="1" x14ac:dyDescent="0.3">
      <c r="B19" s="188"/>
      <c r="C19" s="170">
        <v>43472</v>
      </c>
      <c r="D19" s="188"/>
      <c r="E19" s="171" t="s">
        <v>294</v>
      </c>
      <c r="F19" s="171" t="s">
        <v>75</v>
      </c>
      <c r="G19" s="171" t="s">
        <v>251</v>
      </c>
      <c r="H19" s="174">
        <v>30237.33</v>
      </c>
      <c r="I19" s="174"/>
      <c r="J19" s="188"/>
      <c r="K19" s="192">
        <v>43472</v>
      </c>
      <c r="L19" s="192">
        <v>43472</v>
      </c>
      <c r="M19" s="195" t="s">
        <v>254</v>
      </c>
      <c r="N19" s="188"/>
    </row>
    <row r="20" spans="1:14" hidden="1" x14ac:dyDescent="0.3">
      <c r="B20" s="312"/>
      <c r="C20" s="269">
        <v>43472</v>
      </c>
      <c r="D20" s="312"/>
      <c r="E20" s="270" t="s">
        <v>295</v>
      </c>
      <c r="F20" s="270" t="s">
        <v>296</v>
      </c>
      <c r="G20" s="270" t="s">
        <v>187</v>
      </c>
      <c r="H20" s="272"/>
      <c r="I20" s="272">
        <v>30237.33</v>
      </c>
      <c r="J20" s="312"/>
      <c r="K20" s="282">
        <v>43472</v>
      </c>
      <c r="L20" s="282">
        <v>43472</v>
      </c>
      <c r="M20" s="349" t="s">
        <v>21</v>
      </c>
      <c r="N20" s="312"/>
    </row>
    <row r="21" spans="1:14" hidden="1" x14ac:dyDescent="0.3">
      <c r="B21" s="188"/>
      <c r="C21" s="170">
        <v>43473</v>
      </c>
      <c r="D21" s="188"/>
      <c r="E21" s="171" t="s">
        <v>294</v>
      </c>
      <c r="F21" s="171" t="s">
        <v>75</v>
      </c>
      <c r="G21" s="171" t="s">
        <v>251</v>
      </c>
      <c r="H21" s="174">
        <v>244</v>
      </c>
      <c r="I21" s="174"/>
      <c r="J21" s="188"/>
      <c r="K21" s="170">
        <v>43473</v>
      </c>
      <c r="L21" s="170">
        <v>43473</v>
      </c>
      <c r="M21" s="195" t="s">
        <v>254</v>
      </c>
      <c r="N21" s="188"/>
    </row>
    <row r="22" spans="1:14" hidden="1" x14ac:dyDescent="0.3">
      <c r="A22" s="8"/>
      <c r="B22" s="232">
        <v>20191841</v>
      </c>
      <c r="C22" s="170">
        <v>43474</v>
      </c>
      <c r="D22" s="171" t="s">
        <v>165</v>
      </c>
      <c r="E22" s="171" t="s">
        <v>136</v>
      </c>
      <c r="F22" s="172" t="s">
        <v>86</v>
      </c>
      <c r="G22" s="172" t="s">
        <v>187</v>
      </c>
      <c r="H22" s="174"/>
      <c r="I22" s="174">
        <v>122</v>
      </c>
      <c r="J22" s="175"/>
      <c r="K22" s="176">
        <v>43435</v>
      </c>
      <c r="L22" s="170">
        <v>43473</v>
      </c>
      <c r="M22" s="195" t="s">
        <v>21</v>
      </c>
      <c r="N22" s="172" t="s">
        <v>278</v>
      </c>
    </row>
    <row r="23" spans="1:14" s="8" customFormat="1" ht="11.25" hidden="1" customHeight="1" x14ac:dyDescent="0.2">
      <c r="B23" s="268">
        <v>201839057</v>
      </c>
      <c r="C23" s="269">
        <v>43438</v>
      </c>
      <c r="D23" s="270" t="s">
        <v>165</v>
      </c>
      <c r="E23" s="270" t="s">
        <v>136</v>
      </c>
      <c r="F23" s="271" t="s">
        <v>86</v>
      </c>
      <c r="G23" s="271" t="s">
        <v>137</v>
      </c>
      <c r="H23" s="272"/>
      <c r="I23" s="272">
        <v>122</v>
      </c>
      <c r="J23" s="273"/>
      <c r="K23" s="269">
        <v>43466</v>
      </c>
      <c r="L23" s="269">
        <v>43473</v>
      </c>
      <c r="M23" s="350" t="s">
        <v>21</v>
      </c>
      <c r="N23" s="271" t="s">
        <v>278</v>
      </c>
    </row>
    <row r="24" spans="1:14" hidden="1" x14ac:dyDescent="0.3">
      <c r="B24" s="188"/>
      <c r="C24" s="170">
        <v>43479</v>
      </c>
      <c r="D24" s="188"/>
      <c r="E24" s="171" t="s">
        <v>297</v>
      </c>
      <c r="F24" s="171" t="s">
        <v>75</v>
      </c>
      <c r="G24" s="171" t="s">
        <v>251</v>
      </c>
      <c r="H24" s="174">
        <v>10186.32</v>
      </c>
      <c r="I24" s="174"/>
      <c r="J24" s="188"/>
      <c r="K24" s="170">
        <v>43479</v>
      </c>
      <c r="L24" s="170">
        <v>43479</v>
      </c>
      <c r="M24" s="195" t="s">
        <v>254</v>
      </c>
      <c r="N24" s="188"/>
    </row>
    <row r="25" spans="1:14" hidden="1" x14ac:dyDescent="0.3">
      <c r="B25" s="229">
        <v>572</v>
      </c>
      <c r="C25" s="170">
        <v>43468</v>
      </c>
      <c r="D25" s="171" t="s">
        <v>163</v>
      </c>
      <c r="E25" s="185" t="s">
        <v>289</v>
      </c>
      <c r="F25" s="171" t="s">
        <v>290</v>
      </c>
      <c r="G25" s="171" t="s">
        <v>251</v>
      </c>
      <c r="H25" s="174"/>
      <c r="I25" s="174">
        <v>3116.13</v>
      </c>
      <c r="J25" s="193"/>
      <c r="K25" s="192">
        <v>43479</v>
      </c>
      <c r="L25" s="192">
        <v>43479</v>
      </c>
      <c r="M25" s="195" t="s">
        <v>21</v>
      </c>
      <c r="N25" s="188"/>
    </row>
    <row r="26" spans="1:14" hidden="1" x14ac:dyDescent="0.3">
      <c r="A26" s="8"/>
      <c r="B26" s="184">
        <v>256769</v>
      </c>
      <c r="C26" s="170">
        <v>43451</v>
      </c>
      <c r="D26" s="171" t="s">
        <v>245</v>
      </c>
      <c r="E26" s="185" t="s">
        <v>275</v>
      </c>
      <c r="F26" s="171" t="s">
        <v>247</v>
      </c>
      <c r="G26" s="171" t="s">
        <v>187</v>
      </c>
      <c r="H26" s="174"/>
      <c r="I26" s="174">
        <v>1450.88</v>
      </c>
      <c r="J26" s="193"/>
      <c r="K26" s="192">
        <v>43479</v>
      </c>
      <c r="L26" s="170">
        <v>43479</v>
      </c>
      <c r="M26" s="195" t="s">
        <v>21</v>
      </c>
      <c r="N26" s="188"/>
    </row>
    <row r="27" spans="1:14" hidden="1" x14ac:dyDescent="0.3">
      <c r="A27" s="8"/>
      <c r="B27" s="171">
        <v>2163</v>
      </c>
      <c r="C27" s="170">
        <v>43427</v>
      </c>
      <c r="D27" s="171" t="s">
        <v>141</v>
      </c>
      <c r="E27" s="171" t="s">
        <v>268</v>
      </c>
      <c r="F27" s="171" t="s">
        <v>269</v>
      </c>
      <c r="G27" s="171" t="s">
        <v>137</v>
      </c>
      <c r="H27" s="174"/>
      <c r="I27" s="174">
        <v>2610.5700000000002</v>
      </c>
      <c r="J27" s="174"/>
      <c r="K27" s="170">
        <v>43809</v>
      </c>
      <c r="L27" s="170">
        <v>43479</v>
      </c>
      <c r="M27" s="195" t="s">
        <v>21</v>
      </c>
      <c r="N27" s="172"/>
    </row>
    <row r="28" spans="1:14" hidden="1" x14ac:dyDescent="0.3">
      <c r="A28" s="8"/>
      <c r="B28" s="171">
        <v>5520</v>
      </c>
      <c r="C28" s="170">
        <v>43467</v>
      </c>
      <c r="D28" s="171" t="s">
        <v>188</v>
      </c>
      <c r="E28" s="171" t="s">
        <v>273</v>
      </c>
      <c r="F28" s="171" t="s">
        <v>274</v>
      </c>
      <c r="G28" s="171" t="s">
        <v>187</v>
      </c>
      <c r="H28" s="174"/>
      <c r="I28" s="174">
        <v>983.75</v>
      </c>
      <c r="J28" s="174"/>
      <c r="K28" s="170">
        <v>43480</v>
      </c>
      <c r="L28" s="170">
        <v>43479</v>
      </c>
      <c r="M28" s="195" t="s">
        <v>21</v>
      </c>
      <c r="N28" s="188"/>
    </row>
    <row r="29" spans="1:14" hidden="1" x14ac:dyDescent="0.3">
      <c r="A29" s="8"/>
      <c r="B29" s="184">
        <v>22</v>
      </c>
      <c r="C29" s="170">
        <v>43460</v>
      </c>
      <c r="D29" s="171" t="s">
        <v>168</v>
      </c>
      <c r="E29" s="185" t="s">
        <v>133</v>
      </c>
      <c r="F29" s="171" t="s">
        <v>276</v>
      </c>
      <c r="G29" s="171" t="s">
        <v>187</v>
      </c>
      <c r="H29" s="174"/>
      <c r="I29" s="174">
        <v>1800</v>
      </c>
      <c r="J29" s="174"/>
      <c r="K29" s="170">
        <v>43475</v>
      </c>
      <c r="L29" s="170">
        <v>43479</v>
      </c>
      <c r="M29" s="195" t="s">
        <v>21</v>
      </c>
      <c r="N29" s="188"/>
    </row>
    <row r="30" spans="1:14" hidden="1" x14ac:dyDescent="0.3">
      <c r="B30" s="313">
        <v>1812986477148</v>
      </c>
      <c r="C30" s="170">
        <v>43461</v>
      </c>
      <c r="D30" s="314" t="s">
        <v>157</v>
      </c>
      <c r="E30" s="314" t="s">
        <v>210</v>
      </c>
      <c r="F30" s="314" t="s">
        <v>291</v>
      </c>
      <c r="G30" s="314" t="s">
        <v>187</v>
      </c>
      <c r="H30" s="272"/>
      <c r="I30" s="272">
        <v>224.99</v>
      </c>
      <c r="J30" s="315"/>
      <c r="K30" s="308">
        <v>43480</v>
      </c>
      <c r="L30" s="308">
        <v>43479</v>
      </c>
      <c r="M30" s="350" t="s">
        <v>21</v>
      </c>
      <c r="N30" s="314"/>
    </row>
    <row r="31" spans="1:14" hidden="1" x14ac:dyDescent="0.3">
      <c r="B31" s="188"/>
      <c r="C31" s="170">
        <v>43451</v>
      </c>
      <c r="D31" s="188"/>
      <c r="E31" s="4" t="s">
        <v>294</v>
      </c>
      <c r="F31" s="4" t="s">
        <v>75</v>
      </c>
      <c r="G31" s="4" t="s">
        <v>251</v>
      </c>
      <c r="H31" s="174">
        <v>476.4</v>
      </c>
      <c r="I31" s="174"/>
      <c r="J31" s="188"/>
      <c r="K31" s="192">
        <v>43482</v>
      </c>
      <c r="L31" s="192">
        <v>43482</v>
      </c>
      <c r="M31" s="195" t="s">
        <v>254</v>
      </c>
      <c r="N31" s="188"/>
    </row>
    <row r="32" spans="1:14" hidden="1" x14ac:dyDescent="0.3">
      <c r="B32" s="184">
        <v>946</v>
      </c>
      <c r="C32" s="170">
        <v>43472</v>
      </c>
      <c r="D32" s="171" t="s">
        <v>286</v>
      </c>
      <c r="E32" s="185" t="s">
        <v>287</v>
      </c>
      <c r="F32" s="171" t="s">
        <v>288</v>
      </c>
      <c r="G32" s="171" t="s">
        <v>187</v>
      </c>
      <c r="H32" s="174"/>
      <c r="I32" s="174">
        <v>450.41</v>
      </c>
      <c r="J32" s="174"/>
      <c r="K32" s="170">
        <v>43480</v>
      </c>
      <c r="L32" s="170">
        <v>43482</v>
      </c>
      <c r="M32" s="195" t="s">
        <v>21</v>
      </c>
      <c r="N32" s="188"/>
    </row>
    <row r="33" spans="2:14" hidden="1" x14ac:dyDescent="0.3">
      <c r="B33" s="309"/>
      <c r="C33" s="170"/>
      <c r="D33" s="316"/>
      <c r="E33" s="317" t="s">
        <v>298</v>
      </c>
      <c r="F33" s="317" t="s">
        <v>206</v>
      </c>
      <c r="G33" s="317" t="s">
        <v>63</v>
      </c>
      <c r="H33" s="272"/>
      <c r="I33" s="272">
        <v>25.99</v>
      </c>
      <c r="J33" s="312"/>
      <c r="K33" s="269">
        <v>43482</v>
      </c>
      <c r="L33" s="269">
        <v>43482</v>
      </c>
      <c r="M33" s="350" t="s">
        <v>21</v>
      </c>
      <c r="N33" s="318"/>
    </row>
    <row r="34" spans="2:14" hidden="1" x14ac:dyDescent="0.3">
      <c r="B34" s="188"/>
      <c r="C34" s="170">
        <v>43483</v>
      </c>
      <c r="D34" s="188"/>
      <c r="E34" s="4" t="s">
        <v>294</v>
      </c>
      <c r="F34" s="4" t="s">
        <v>75</v>
      </c>
      <c r="G34" s="171" t="s">
        <v>251</v>
      </c>
      <c r="H34" s="174">
        <v>68871.72</v>
      </c>
      <c r="I34" s="174"/>
      <c r="J34" s="188"/>
      <c r="K34" s="192">
        <v>43483</v>
      </c>
      <c r="L34" s="192">
        <v>43483</v>
      </c>
      <c r="M34" s="195" t="s">
        <v>254</v>
      </c>
      <c r="N34" s="188"/>
    </row>
    <row r="35" spans="2:14" hidden="1" x14ac:dyDescent="0.3">
      <c r="B35" s="184">
        <v>257064</v>
      </c>
      <c r="C35" s="170">
        <v>43455</v>
      </c>
      <c r="D35" s="171" t="s">
        <v>245</v>
      </c>
      <c r="E35" s="185" t="s">
        <v>275</v>
      </c>
      <c r="F35" s="171" t="s">
        <v>247</v>
      </c>
      <c r="G35" s="171" t="s">
        <v>187</v>
      </c>
      <c r="H35" s="174"/>
      <c r="I35" s="174">
        <v>1272.74</v>
      </c>
      <c r="J35" s="174"/>
      <c r="K35" s="170">
        <v>43118</v>
      </c>
      <c r="L35" s="170">
        <v>43483</v>
      </c>
      <c r="M35" s="195" t="s">
        <v>21</v>
      </c>
      <c r="N35" s="181"/>
    </row>
    <row r="36" spans="2:14" hidden="1" x14ac:dyDescent="0.3">
      <c r="B36" s="229">
        <v>2570380</v>
      </c>
      <c r="C36" s="170">
        <v>43455</v>
      </c>
      <c r="D36" s="171" t="s">
        <v>245</v>
      </c>
      <c r="E36" s="185" t="s">
        <v>275</v>
      </c>
      <c r="F36" s="171" t="s">
        <v>247</v>
      </c>
      <c r="G36" s="171" t="s">
        <v>187</v>
      </c>
      <c r="H36" s="174"/>
      <c r="I36" s="174">
        <v>661.77</v>
      </c>
      <c r="J36" s="174"/>
      <c r="K36" s="170">
        <v>43118</v>
      </c>
      <c r="L36" s="170">
        <v>43483</v>
      </c>
      <c r="M36" s="195" t="s">
        <v>21</v>
      </c>
      <c r="N36" s="188"/>
    </row>
    <row r="37" spans="2:14" x14ac:dyDescent="0.3">
      <c r="B37" s="319"/>
      <c r="C37" s="170">
        <v>43465</v>
      </c>
      <c r="D37" s="320" t="s">
        <v>155</v>
      </c>
      <c r="E37" s="4" t="s">
        <v>356</v>
      </c>
      <c r="F37" s="4" t="s">
        <v>301</v>
      </c>
      <c r="G37" s="171" t="s">
        <v>187</v>
      </c>
      <c r="H37" s="174"/>
      <c r="I37" s="174">
        <v>954.36</v>
      </c>
      <c r="J37" s="321"/>
      <c r="K37" s="170">
        <v>43483</v>
      </c>
      <c r="L37" s="170">
        <v>43483</v>
      </c>
      <c r="M37" s="195" t="s">
        <v>21</v>
      </c>
      <c r="N37" s="322"/>
    </row>
    <row r="38" spans="2:14" x14ac:dyDescent="0.3">
      <c r="B38" s="319"/>
      <c r="C38" s="170">
        <v>43465</v>
      </c>
      <c r="D38" s="320" t="s">
        <v>155</v>
      </c>
      <c r="E38" s="4" t="s">
        <v>356</v>
      </c>
      <c r="F38" s="4" t="s">
        <v>301</v>
      </c>
      <c r="G38" s="171" t="s">
        <v>187</v>
      </c>
      <c r="H38" s="174"/>
      <c r="I38" s="174">
        <v>954.36</v>
      </c>
      <c r="J38" s="321"/>
      <c r="K38" s="170">
        <v>43483</v>
      </c>
      <c r="L38" s="170">
        <v>43483</v>
      </c>
      <c r="M38" s="195" t="s">
        <v>21</v>
      </c>
      <c r="N38" s="322"/>
    </row>
    <row r="39" spans="2:14" x14ac:dyDescent="0.3">
      <c r="B39" s="188"/>
      <c r="C39" s="170">
        <v>43465</v>
      </c>
      <c r="D39" s="320" t="s">
        <v>155</v>
      </c>
      <c r="E39" s="4" t="s">
        <v>356</v>
      </c>
      <c r="F39" s="4" t="s">
        <v>280</v>
      </c>
      <c r="G39" s="171" t="s">
        <v>187</v>
      </c>
      <c r="H39" s="174"/>
      <c r="I39" s="174">
        <v>28260.1</v>
      </c>
      <c r="J39" s="188"/>
      <c r="K39" s="170">
        <v>43483</v>
      </c>
      <c r="L39" s="170">
        <v>43483</v>
      </c>
      <c r="M39" s="195" t="s">
        <v>21</v>
      </c>
      <c r="N39" s="188"/>
    </row>
    <row r="40" spans="2:14" hidden="1" x14ac:dyDescent="0.3">
      <c r="B40" s="319"/>
      <c r="C40" s="170">
        <v>43465</v>
      </c>
      <c r="D40" s="320"/>
      <c r="E40" s="4" t="s">
        <v>235</v>
      </c>
      <c r="F40" s="4" t="s">
        <v>300</v>
      </c>
      <c r="G40" s="171" t="s">
        <v>187</v>
      </c>
      <c r="H40" s="174"/>
      <c r="I40" s="174">
        <v>6697.77</v>
      </c>
      <c r="J40" s="321"/>
      <c r="K40" s="170">
        <v>43483</v>
      </c>
      <c r="L40" s="170">
        <v>43483</v>
      </c>
      <c r="M40" s="195" t="s">
        <v>21</v>
      </c>
      <c r="N40" s="322"/>
    </row>
    <row r="41" spans="2:14" hidden="1" x14ac:dyDescent="0.3">
      <c r="B41" s="184"/>
      <c r="C41" s="170">
        <v>43465</v>
      </c>
      <c r="D41" s="171"/>
      <c r="E41" s="4" t="s">
        <v>235</v>
      </c>
      <c r="F41" s="171" t="s">
        <v>299</v>
      </c>
      <c r="G41" s="171" t="s">
        <v>187</v>
      </c>
      <c r="H41" s="174"/>
      <c r="I41" s="174">
        <v>20844.87</v>
      </c>
      <c r="J41" s="174"/>
      <c r="K41" s="170">
        <v>43483</v>
      </c>
      <c r="L41" s="170">
        <v>43483</v>
      </c>
      <c r="M41" s="195" t="s">
        <v>21</v>
      </c>
      <c r="N41" s="188"/>
    </row>
    <row r="42" spans="2:14" hidden="1" x14ac:dyDescent="0.3">
      <c r="B42" s="319"/>
      <c r="C42" s="170">
        <v>43465</v>
      </c>
      <c r="D42" s="320"/>
      <c r="E42" s="4" t="s">
        <v>235</v>
      </c>
      <c r="F42" s="4" t="s">
        <v>293</v>
      </c>
      <c r="G42" s="171" t="s">
        <v>187</v>
      </c>
      <c r="H42" s="174"/>
      <c r="I42" s="174">
        <v>9225.75</v>
      </c>
      <c r="J42" s="321"/>
      <c r="K42" s="170">
        <v>43483</v>
      </c>
      <c r="L42" s="170">
        <v>43483</v>
      </c>
      <c r="M42" s="195" t="s">
        <v>21</v>
      </c>
      <c r="N42" s="322"/>
    </row>
    <row r="43" spans="2:14" hidden="1" x14ac:dyDescent="0.3">
      <c r="B43" s="188"/>
      <c r="C43" s="170">
        <v>43484</v>
      </c>
      <c r="D43" s="188"/>
      <c r="E43" s="323" t="s">
        <v>294</v>
      </c>
      <c r="F43" s="323" t="s">
        <v>75</v>
      </c>
      <c r="G43" s="171" t="s">
        <v>251</v>
      </c>
      <c r="H43" s="174">
        <v>8635.07</v>
      </c>
      <c r="I43" s="174"/>
      <c r="J43" s="188"/>
      <c r="K43" s="266">
        <v>43486</v>
      </c>
      <c r="L43" s="266">
        <v>43486</v>
      </c>
      <c r="M43" s="195" t="s">
        <v>254</v>
      </c>
      <c r="N43" s="188"/>
    </row>
    <row r="44" spans="2:14" hidden="1" x14ac:dyDescent="0.3">
      <c r="B44" s="324"/>
      <c r="C44" s="170">
        <v>43480</v>
      </c>
      <c r="D44" s="4"/>
      <c r="E44" s="4" t="s">
        <v>302</v>
      </c>
      <c r="F44" s="4" t="s">
        <v>304</v>
      </c>
      <c r="G44" s="171" t="s">
        <v>251</v>
      </c>
      <c r="H44" s="174"/>
      <c r="I44" s="174">
        <v>5334.71</v>
      </c>
      <c r="J44" s="325"/>
      <c r="K44" s="326">
        <v>43486</v>
      </c>
      <c r="L44" s="326">
        <v>43486</v>
      </c>
      <c r="M44" s="195" t="s">
        <v>21</v>
      </c>
      <c r="N44" s="4"/>
    </row>
    <row r="45" spans="2:14" hidden="1" x14ac:dyDescent="0.3">
      <c r="B45" s="171"/>
      <c r="C45" s="170">
        <v>43486</v>
      </c>
      <c r="D45" s="4"/>
      <c r="E45" s="4" t="s">
        <v>303</v>
      </c>
      <c r="F45" s="171" t="s">
        <v>128</v>
      </c>
      <c r="G45" s="171" t="s">
        <v>251</v>
      </c>
      <c r="H45" s="174"/>
      <c r="I45" s="174">
        <v>1080.4100000000001</v>
      </c>
      <c r="J45" s="174"/>
      <c r="K45" s="326">
        <v>43486</v>
      </c>
      <c r="L45" s="326">
        <v>43486</v>
      </c>
      <c r="M45" s="195" t="s">
        <v>21</v>
      </c>
      <c r="N45" s="172"/>
    </row>
    <row r="46" spans="2:14" hidden="1" x14ac:dyDescent="0.3">
      <c r="B46" s="188"/>
      <c r="C46" s="170">
        <v>43486</v>
      </c>
      <c r="D46" s="4"/>
      <c r="E46" s="4" t="s">
        <v>303</v>
      </c>
      <c r="F46" s="4" t="s">
        <v>116</v>
      </c>
      <c r="G46" s="171" t="s">
        <v>251</v>
      </c>
      <c r="H46" s="174"/>
      <c r="I46" s="174">
        <v>1080.4100000000001</v>
      </c>
      <c r="J46" s="188"/>
      <c r="K46" s="326">
        <v>43486</v>
      </c>
      <c r="L46" s="326">
        <v>43486</v>
      </c>
      <c r="M46" s="195" t="s">
        <v>21</v>
      </c>
      <c r="N46" s="188"/>
    </row>
    <row r="47" spans="2:14" hidden="1" x14ac:dyDescent="0.3">
      <c r="B47" s="324"/>
      <c r="C47" s="170">
        <v>43486</v>
      </c>
      <c r="D47" s="4"/>
      <c r="E47" s="4" t="s">
        <v>303</v>
      </c>
      <c r="F47" s="4" t="s">
        <v>105</v>
      </c>
      <c r="G47" s="171" t="s">
        <v>251</v>
      </c>
      <c r="H47" s="174"/>
      <c r="I47" s="174">
        <v>569.77</v>
      </c>
      <c r="J47" s="327"/>
      <c r="K47" s="326">
        <v>43486</v>
      </c>
      <c r="L47" s="326">
        <v>43486</v>
      </c>
      <c r="M47" s="195" t="s">
        <v>21</v>
      </c>
      <c r="N47" s="4"/>
    </row>
    <row r="48" spans="2:14" hidden="1" x14ac:dyDescent="0.3">
      <c r="B48" s="319"/>
      <c r="C48" s="170">
        <v>43486</v>
      </c>
      <c r="D48" s="4"/>
      <c r="E48" s="4" t="s">
        <v>303</v>
      </c>
      <c r="F48" s="4" t="s">
        <v>106</v>
      </c>
      <c r="G48" s="171" t="s">
        <v>251</v>
      </c>
      <c r="H48" s="174"/>
      <c r="I48" s="174">
        <v>569.77</v>
      </c>
      <c r="J48" s="321"/>
      <c r="K48" s="326">
        <v>43486</v>
      </c>
      <c r="L48" s="326">
        <v>43486</v>
      </c>
      <c r="M48" s="195" t="s">
        <v>21</v>
      </c>
      <c r="N48" s="322"/>
    </row>
    <row r="49" spans="2:14" hidden="1" x14ac:dyDescent="0.3">
      <c r="B49" s="188"/>
      <c r="C49" s="170">
        <v>43487</v>
      </c>
      <c r="D49" s="188"/>
      <c r="E49" s="323" t="s">
        <v>294</v>
      </c>
      <c r="F49" s="323" t="s">
        <v>75</v>
      </c>
      <c r="G49" s="171" t="s">
        <v>251</v>
      </c>
      <c r="H49" s="174">
        <v>3987.36</v>
      </c>
      <c r="I49" s="174"/>
      <c r="J49" s="188"/>
      <c r="K49" s="266">
        <v>43487</v>
      </c>
      <c r="L49" s="266">
        <v>43487</v>
      </c>
      <c r="M49" s="195" t="s">
        <v>254</v>
      </c>
      <c r="N49" s="188"/>
    </row>
    <row r="50" spans="2:14" hidden="1" x14ac:dyDescent="0.3">
      <c r="B50" s="188"/>
      <c r="C50" s="170">
        <v>43480</v>
      </c>
      <c r="D50" s="4"/>
      <c r="E50" s="4" t="s">
        <v>302</v>
      </c>
      <c r="F50" s="4" t="s">
        <v>307</v>
      </c>
      <c r="G50" s="171" t="s">
        <v>251</v>
      </c>
      <c r="H50" s="174"/>
      <c r="I50" s="174">
        <v>1650.56</v>
      </c>
      <c r="J50" s="188"/>
      <c r="K50" s="326">
        <v>43487</v>
      </c>
      <c r="L50" s="326">
        <v>43487</v>
      </c>
      <c r="M50" s="195" t="s">
        <v>21</v>
      </c>
      <c r="N50" s="188"/>
    </row>
    <row r="51" spans="2:14" hidden="1" x14ac:dyDescent="0.3">
      <c r="B51" s="171"/>
      <c r="C51" s="170">
        <v>43487</v>
      </c>
      <c r="D51" s="4"/>
      <c r="E51" s="4" t="s">
        <v>306</v>
      </c>
      <c r="F51" s="4" t="s">
        <v>112</v>
      </c>
      <c r="G51" s="171" t="s">
        <v>251</v>
      </c>
      <c r="H51" s="174"/>
      <c r="I51" s="174">
        <v>2336.8000000000002</v>
      </c>
      <c r="J51" s="312"/>
      <c r="K51" s="326">
        <v>43487</v>
      </c>
      <c r="L51" s="326">
        <v>43487</v>
      </c>
      <c r="M51" s="195" t="s">
        <v>21</v>
      </c>
      <c r="N51" s="312"/>
    </row>
    <row r="52" spans="2:14" hidden="1" x14ac:dyDescent="0.3">
      <c r="B52" s="188"/>
      <c r="C52" s="170">
        <v>43488</v>
      </c>
      <c r="D52" s="188"/>
      <c r="E52" s="4" t="s">
        <v>334</v>
      </c>
      <c r="F52" s="4" t="s">
        <v>335</v>
      </c>
      <c r="G52" s="171" t="s">
        <v>251</v>
      </c>
      <c r="H52" s="174">
        <v>5000</v>
      </c>
      <c r="I52" s="174"/>
      <c r="J52" s="188"/>
      <c r="K52" s="192">
        <v>43488</v>
      </c>
      <c r="L52" s="192">
        <v>43488</v>
      </c>
      <c r="M52" s="195" t="s">
        <v>254</v>
      </c>
      <c r="N52" s="188"/>
    </row>
    <row r="53" spans="2:14" hidden="1" x14ac:dyDescent="0.3">
      <c r="B53" s="188"/>
      <c r="C53" s="170">
        <v>43488</v>
      </c>
      <c r="D53" s="188"/>
      <c r="E53" s="4" t="s">
        <v>334</v>
      </c>
      <c r="F53" s="4" t="s">
        <v>335</v>
      </c>
      <c r="G53" s="4" t="s">
        <v>251</v>
      </c>
      <c r="H53" s="174">
        <v>5000</v>
      </c>
      <c r="I53" s="174"/>
      <c r="J53" s="188"/>
      <c r="K53" s="192">
        <v>43488</v>
      </c>
      <c r="L53" s="192">
        <v>43488</v>
      </c>
      <c r="M53" s="195" t="s">
        <v>254</v>
      </c>
      <c r="N53" s="188"/>
    </row>
    <row r="54" spans="2:14" hidden="1" x14ac:dyDescent="0.3">
      <c r="B54" s="324"/>
      <c r="C54" s="170"/>
      <c r="D54" s="4"/>
      <c r="E54" s="4" t="s">
        <v>308</v>
      </c>
      <c r="F54" s="4" t="s">
        <v>206</v>
      </c>
      <c r="G54" s="4" t="s">
        <v>251</v>
      </c>
      <c r="H54" s="174"/>
      <c r="I54" s="174">
        <v>372.06</v>
      </c>
      <c r="J54" s="321"/>
      <c r="K54" s="326">
        <v>43488</v>
      </c>
      <c r="L54" s="326">
        <v>43488</v>
      </c>
      <c r="M54" s="195" t="s">
        <v>21</v>
      </c>
      <c r="N54" s="4"/>
    </row>
    <row r="55" spans="2:14" hidden="1" x14ac:dyDescent="0.3">
      <c r="B55" s="324"/>
      <c r="C55" s="170">
        <v>43480</v>
      </c>
      <c r="D55" s="4"/>
      <c r="E55" s="4" t="s">
        <v>302</v>
      </c>
      <c r="F55" s="4" t="s">
        <v>304</v>
      </c>
      <c r="G55" s="4" t="s">
        <v>251</v>
      </c>
      <c r="H55" s="174"/>
      <c r="I55" s="174">
        <v>3531.57</v>
      </c>
      <c r="J55" s="321"/>
      <c r="K55" s="326">
        <v>43488</v>
      </c>
      <c r="L55" s="326">
        <v>43488</v>
      </c>
      <c r="M55" s="195" t="s">
        <v>21</v>
      </c>
      <c r="N55" s="4"/>
    </row>
    <row r="56" spans="2:14" hidden="1" x14ac:dyDescent="0.3">
      <c r="B56" s="324"/>
      <c r="C56" s="170"/>
      <c r="D56" s="4"/>
      <c r="E56" s="4" t="s">
        <v>258</v>
      </c>
      <c r="F56" s="4" t="s">
        <v>62</v>
      </c>
      <c r="G56" s="4" t="s">
        <v>187</v>
      </c>
      <c r="H56" s="174"/>
      <c r="I56" s="174">
        <v>898</v>
      </c>
      <c r="J56" s="321"/>
      <c r="K56" s="326">
        <v>43488</v>
      </c>
      <c r="L56" s="326">
        <v>43488</v>
      </c>
      <c r="M56" s="195" t="s">
        <v>21</v>
      </c>
      <c r="N56" s="4"/>
    </row>
    <row r="57" spans="2:14" hidden="1" x14ac:dyDescent="0.3">
      <c r="B57" s="324"/>
      <c r="C57" s="170">
        <v>43488</v>
      </c>
      <c r="D57" s="4"/>
      <c r="E57" s="4" t="s">
        <v>303</v>
      </c>
      <c r="F57" s="4" t="s">
        <v>108</v>
      </c>
      <c r="G57" s="4" t="s">
        <v>251</v>
      </c>
      <c r="H57" s="174"/>
      <c r="I57" s="174">
        <v>1276.8399999999999</v>
      </c>
      <c r="J57" s="321"/>
      <c r="K57" s="326">
        <v>43488</v>
      </c>
      <c r="L57" s="326">
        <v>43488</v>
      </c>
      <c r="M57" s="195" t="s">
        <v>21</v>
      </c>
      <c r="N57" s="4"/>
    </row>
    <row r="58" spans="2:14" hidden="1" x14ac:dyDescent="0.3">
      <c r="B58" s="324"/>
      <c r="C58" s="170">
        <v>43487</v>
      </c>
      <c r="D58" s="4"/>
      <c r="E58" s="4" t="s">
        <v>303</v>
      </c>
      <c r="F58" s="4" t="s">
        <v>111</v>
      </c>
      <c r="G58" s="4" t="s">
        <v>251</v>
      </c>
      <c r="H58" s="174"/>
      <c r="I58" s="174">
        <v>1178.6199999999999</v>
      </c>
      <c r="J58" s="321"/>
      <c r="K58" s="326">
        <v>43487</v>
      </c>
      <c r="L58" s="326">
        <v>43488</v>
      </c>
      <c r="M58" s="195" t="s">
        <v>21</v>
      </c>
      <c r="N58" s="4"/>
    </row>
    <row r="59" spans="2:14" hidden="1" x14ac:dyDescent="0.3">
      <c r="B59" s="324"/>
      <c r="C59" s="170">
        <v>43488</v>
      </c>
      <c r="D59" s="4"/>
      <c r="E59" s="4" t="s">
        <v>303</v>
      </c>
      <c r="F59" s="4" t="s">
        <v>130</v>
      </c>
      <c r="G59" s="4" t="s">
        <v>251</v>
      </c>
      <c r="H59" s="174"/>
      <c r="I59" s="174">
        <v>673.37</v>
      </c>
      <c r="J59" s="321"/>
      <c r="K59" s="326">
        <v>43488</v>
      </c>
      <c r="L59" s="326">
        <v>43488</v>
      </c>
      <c r="M59" s="195" t="s">
        <v>21</v>
      </c>
      <c r="N59" s="4"/>
    </row>
    <row r="60" spans="2:14" hidden="1" x14ac:dyDescent="0.3">
      <c r="B60" s="324"/>
      <c r="C60" s="170">
        <v>43488</v>
      </c>
      <c r="D60" s="4"/>
      <c r="E60" s="4" t="s">
        <v>303</v>
      </c>
      <c r="F60" s="4" t="s">
        <v>110</v>
      </c>
      <c r="G60" s="4" t="s">
        <v>251</v>
      </c>
      <c r="H60" s="174"/>
      <c r="I60" s="174">
        <v>673.37</v>
      </c>
      <c r="J60" s="321"/>
      <c r="K60" s="326">
        <v>43488</v>
      </c>
      <c r="L60" s="326">
        <v>43488</v>
      </c>
      <c r="M60" s="195" t="s">
        <v>21</v>
      </c>
      <c r="N60" s="4"/>
    </row>
    <row r="61" spans="2:14" hidden="1" x14ac:dyDescent="0.3">
      <c r="B61" s="324"/>
      <c r="C61" s="170">
        <v>43488</v>
      </c>
      <c r="D61" s="4"/>
      <c r="E61" s="323" t="s">
        <v>336</v>
      </c>
      <c r="F61" s="323" t="s">
        <v>132</v>
      </c>
      <c r="G61" s="4" t="s">
        <v>251</v>
      </c>
      <c r="H61" s="174"/>
      <c r="I61" s="174">
        <v>10</v>
      </c>
      <c r="J61" s="321"/>
      <c r="K61" s="329">
        <v>43488</v>
      </c>
      <c r="L61" s="329">
        <v>43488</v>
      </c>
      <c r="M61" s="195" t="s">
        <v>21</v>
      </c>
      <c r="N61" s="4"/>
    </row>
    <row r="62" spans="2:14" hidden="1" x14ac:dyDescent="0.3">
      <c r="B62" s="330"/>
      <c r="C62" s="170">
        <v>43488</v>
      </c>
      <c r="D62" s="317"/>
      <c r="E62" s="314" t="s">
        <v>337</v>
      </c>
      <c r="F62" s="314" t="s">
        <v>75</v>
      </c>
      <c r="G62" s="317" t="s">
        <v>251</v>
      </c>
      <c r="H62" s="272"/>
      <c r="I62" s="272">
        <v>1386.17</v>
      </c>
      <c r="J62" s="331"/>
      <c r="K62" s="332">
        <v>43488</v>
      </c>
      <c r="L62" s="332">
        <v>43488</v>
      </c>
      <c r="M62" s="350" t="s">
        <v>21</v>
      </c>
      <c r="N62" s="317"/>
    </row>
    <row r="63" spans="2:14" hidden="1" x14ac:dyDescent="0.3">
      <c r="B63" s="324"/>
      <c r="C63" s="170">
        <v>43489</v>
      </c>
      <c r="D63" s="4"/>
      <c r="E63" s="4" t="s">
        <v>338</v>
      </c>
      <c r="F63" s="4" t="s">
        <v>80</v>
      </c>
      <c r="G63" s="4" t="s">
        <v>251</v>
      </c>
      <c r="H63" s="174">
        <v>1000000</v>
      </c>
      <c r="I63" s="174"/>
      <c r="J63" s="321"/>
      <c r="K63" s="326">
        <v>43489</v>
      </c>
      <c r="L63" s="326">
        <v>43489</v>
      </c>
      <c r="M63" s="195" t="s">
        <v>254</v>
      </c>
      <c r="N63" s="4"/>
    </row>
    <row r="64" spans="2:14" hidden="1" x14ac:dyDescent="0.3">
      <c r="B64" s="324"/>
      <c r="C64" s="170">
        <v>43489</v>
      </c>
      <c r="D64" s="4"/>
      <c r="E64" s="323" t="s">
        <v>253</v>
      </c>
      <c r="F64" s="323" t="s">
        <v>339</v>
      </c>
      <c r="G64" s="4" t="s">
        <v>187</v>
      </c>
      <c r="H64" s="174"/>
      <c r="I64" s="174">
        <v>249898.04</v>
      </c>
      <c r="J64" s="321"/>
      <c r="K64" s="329">
        <v>43489</v>
      </c>
      <c r="L64" s="329">
        <v>43489</v>
      </c>
      <c r="M64" s="195" t="s">
        <v>21</v>
      </c>
      <c r="N64" s="4"/>
    </row>
    <row r="65" spans="1:77" hidden="1" x14ac:dyDescent="0.3">
      <c r="B65" s="184">
        <v>257156</v>
      </c>
      <c r="C65" s="170">
        <v>43460</v>
      </c>
      <c r="D65" s="171" t="s">
        <v>245</v>
      </c>
      <c r="E65" s="185" t="s">
        <v>275</v>
      </c>
      <c r="F65" s="171" t="s">
        <v>247</v>
      </c>
      <c r="G65" s="171" t="s">
        <v>187</v>
      </c>
      <c r="H65" s="174"/>
      <c r="I65" s="174">
        <v>1307.05</v>
      </c>
      <c r="J65" s="174"/>
      <c r="K65" s="170">
        <v>43488</v>
      </c>
      <c r="L65" s="170">
        <v>43489</v>
      </c>
      <c r="M65" s="195" t="s">
        <v>21</v>
      </c>
      <c r="N65" s="188"/>
    </row>
    <row r="66" spans="1:77" hidden="1" x14ac:dyDescent="0.3">
      <c r="B66" s="324"/>
      <c r="C66" s="170">
        <v>43489</v>
      </c>
      <c r="D66" s="4"/>
      <c r="E66" s="323" t="s">
        <v>255</v>
      </c>
      <c r="F66" s="323" t="s">
        <v>132</v>
      </c>
      <c r="G66" s="4" t="s">
        <v>251</v>
      </c>
      <c r="H66" s="174"/>
      <c r="I66" s="174">
        <v>122</v>
      </c>
      <c r="J66" s="321"/>
      <c r="K66" s="329">
        <v>43489</v>
      </c>
      <c r="L66" s="329">
        <v>43489</v>
      </c>
      <c r="M66" s="195" t="s">
        <v>21</v>
      </c>
      <c r="N66" s="4"/>
    </row>
    <row r="67" spans="1:77" hidden="1" x14ac:dyDescent="0.3">
      <c r="B67" s="324">
        <v>6</v>
      </c>
      <c r="C67" s="170">
        <v>43480</v>
      </c>
      <c r="D67" s="4" t="s">
        <v>309</v>
      </c>
      <c r="E67" s="4" t="s">
        <v>310</v>
      </c>
      <c r="F67" s="4" t="s">
        <v>311</v>
      </c>
      <c r="G67" s="4" t="s">
        <v>187</v>
      </c>
      <c r="H67" s="174"/>
      <c r="I67" s="174">
        <v>410442.38</v>
      </c>
      <c r="J67" s="188"/>
      <c r="K67" s="170">
        <v>43489</v>
      </c>
      <c r="L67" s="170">
        <v>43489</v>
      </c>
      <c r="M67" s="195" t="s">
        <v>21</v>
      </c>
      <c r="N67" s="4" t="s">
        <v>318</v>
      </c>
    </row>
    <row r="68" spans="1:77" hidden="1" x14ac:dyDescent="0.3">
      <c r="B68" s="171">
        <v>33</v>
      </c>
      <c r="C68" s="170">
        <v>43468</v>
      </c>
      <c r="D68" s="4" t="s">
        <v>217</v>
      </c>
      <c r="E68" s="4" t="s">
        <v>292</v>
      </c>
      <c r="F68" s="4" t="s">
        <v>234</v>
      </c>
      <c r="G68" s="4" t="s">
        <v>187</v>
      </c>
      <c r="H68" s="174"/>
      <c r="I68" s="174">
        <v>23625</v>
      </c>
      <c r="J68" s="188"/>
      <c r="K68" s="170">
        <v>43480</v>
      </c>
      <c r="L68" s="170">
        <v>43489</v>
      </c>
      <c r="M68" s="195" t="s">
        <v>21</v>
      </c>
      <c r="N68" s="172"/>
    </row>
    <row r="69" spans="1:77" s="148" customFormat="1" ht="12.75" hidden="1" customHeight="1" x14ac:dyDescent="0.3">
      <c r="A69" s="147"/>
      <c r="B69" s="324"/>
      <c r="C69" s="170">
        <v>43480</v>
      </c>
      <c r="D69" s="4"/>
      <c r="E69" s="4" t="s">
        <v>302</v>
      </c>
      <c r="F69" s="4" t="s">
        <v>304</v>
      </c>
      <c r="G69" s="4" t="s">
        <v>251</v>
      </c>
      <c r="H69" s="174"/>
      <c r="I69" s="174">
        <v>3026.34</v>
      </c>
      <c r="J69" s="188"/>
      <c r="K69" s="170">
        <v>43489</v>
      </c>
      <c r="L69" s="170">
        <v>43489</v>
      </c>
      <c r="M69" s="195" t="s">
        <v>21</v>
      </c>
      <c r="N69" s="4"/>
      <c r="O69" s="276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</row>
    <row r="70" spans="1:77" hidden="1" x14ac:dyDescent="0.3">
      <c r="B70" s="324"/>
      <c r="C70" s="170">
        <v>43480</v>
      </c>
      <c r="D70" s="4"/>
      <c r="E70" s="4" t="s">
        <v>302</v>
      </c>
      <c r="F70" s="4" t="s">
        <v>304</v>
      </c>
      <c r="G70" s="4" t="s">
        <v>251</v>
      </c>
      <c r="H70" s="174"/>
      <c r="I70" s="174">
        <v>3428.61</v>
      </c>
      <c r="J70" s="188"/>
      <c r="K70" s="170">
        <v>43489</v>
      </c>
      <c r="L70" s="170">
        <v>43489</v>
      </c>
      <c r="M70" s="195" t="s">
        <v>21</v>
      </c>
      <c r="N70" s="4"/>
    </row>
    <row r="71" spans="1:77" hidden="1" x14ac:dyDescent="0.3">
      <c r="B71" s="324"/>
      <c r="C71" s="170">
        <v>43480</v>
      </c>
      <c r="D71" s="4"/>
      <c r="E71" s="4" t="s">
        <v>302</v>
      </c>
      <c r="F71" s="4" t="s">
        <v>304</v>
      </c>
      <c r="G71" s="4" t="s">
        <v>251</v>
      </c>
      <c r="H71" s="174"/>
      <c r="I71" s="174">
        <v>6327.17</v>
      </c>
      <c r="J71" s="188"/>
      <c r="K71" s="170">
        <v>43489</v>
      </c>
      <c r="L71" s="170">
        <v>43489</v>
      </c>
      <c r="M71" s="195" t="s">
        <v>21</v>
      </c>
      <c r="N71" s="4"/>
    </row>
    <row r="72" spans="1:77" s="8" customFormat="1" ht="11.25" hidden="1" customHeight="1" x14ac:dyDescent="0.3">
      <c r="B72" s="324"/>
      <c r="C72" s="170">
        <v>43480</v>
      </c>
      <c r="D72" s="4"/>
      <c r="E72" s="4" t="s">
        <v>302</v>
      </c>
      <c r="F72" s="4" t="s">
        <v>304</v>
      </c>
      <c r="G72" s="4" t="s">
        <v>251</v>
      </c>
      <c r="H72" s="174"/>
      <c r="I72" s="174">
        <v>2748.31</v>
      </c>
      <c r="J72" s="188"/>
      <c r="K72" s="170">
        <v>43489</v>
      </c>
      <c r="L72" s="170">
        <v>43489</v>
      </c>
      <c r="M72" s="195" t="s">
        <v>21</v>
      </c>
      <c r="N72" s="4"/>
    </row>
    <row r="73" spans="1:77" hidden="1" x14ac:dyDescent="0.3">
      <c r="B73" s="324"/>
      <c r="C73" s="170">
        <v>43480</v>
      </c>
      <c r="D73" s="333"/>
      <c r="E73" s="4" t="s">
        <v>302</v>
      </c>
      <c r="F73" s="4" t="s">
        <v>304</v>
      </c>
      <c r="G73" s="4" t="s">
        <v>251</v>
      </c>
      <c r="H73" s="174"/>
      <c r="I73" s="174">
        <v>3266.02</v>
      </c>
      <c r="J73" s="188"/>
      <c r="K73" s="170">
        <v>43489</v>
      </c>
      <c r="L73" s="170">
        <v>43489</v>
      </c>
      <c r="M73" s="195" t="s">
        <v>21</v>
      </c>
      <c r="N73" s="4"/>
    </row>
    <row r="74" spans="1:77" hidden="1" x14ac:dyDescent="0.3">
      <c r="B74" s="324"/>
      <c r="C74" s="170">
        <v>43480</v>
      </c>
      <c r="D74" s="4"/>
      <c r="E74" s="4" t="s">
        <v>302</v>
      </c>
      <c r="F74" s="4" t="s">
        <v>304</v>
      </c>
      <c r="G74" s="4" t="s">
        <v>251</v>
      </c>
      <c r="H74" s="174"/>
      <c r="I74" s="174">
        <v>1021.31</v>
      </c>
      <c r="J74" s="188"/>
      <c r="K74" s="170">
        <v>43489</v>
      </c>
      <c r="L74" s="170">
        <v>43489</v>
      </c>
      <c r="M74" s="195" t="s">
        <v>21</v>
      </c>
      <c r="N74" s="4"/>
    </row>
    <row r="75" spans="1:77" hidden="1" x14ac:dyDescent="0.3">
      <c r="B75" s="324"/>
      <c r="C75" s="170">
        <v>43480</v>
      </c>
      <c r="D75" s="4"/>
      <c r="E75" s="4" t="s">
        <v>302</v>
      </c>
      <c r="F75" s="4" t="s">
        <v>304</v>
      </c>
      <c r="G75" s="4" t="s">
        <v>251</v>
      </c>
      <c r="H75" s="174"/>
      <c r="I75" s="174">
        <v>1737.71</v>
      </c>
      <c r="J75" s="188"/>
      <c r="K75" s="170">
        <v>43489</v>
      </c>
      <c r="L75" s="170">
        <v>43489</v>
      </c>
      <c r="M75" s="195" t="s">
        <v>21</v>
      </c>
      <c r="N75" s="4"/>
    </row>
    <row r="76" spans="1:77" hidden="1" x14ac:dyDescent="0.3">
      <c r="B76" s="324"/>
      <c r="C76" s="170">
        <v>43489</v>
      </c>
      <c r="D76" s="4"/>
      <c r="E76" s="4" t="s">
        <v>303</v>
      </c>
      <c r="F76" s="4" t="s">
        <v>104</v>
      </c>
      <c r="G76" s="4" t="s">
        <v>251</v>
      </c>
      <c r="H76" s="174"/>
      <c r="I76" s="174">
        <v>776.96</v>
      </c>
      <c r="J76" s="188"/>
      <c r="K76" s="170">
        <v>43489</v>
      </c>
      <c r="L76" s="170">
        <v>43489</v>
      </c>
      <c r="M76" s="195" t="s">
        <v>21</v>
      </c>
      <c r="N76" s="4"/>
    </row>
    <row r="77" spans="1:77" hidden="1" x14ac:dyDescent="0.3">
      <c r="B77" s="324"/>
      <c r="C77" s="170">
        <v>43489</v>
      </c>
      <c r="D77" s="4"/>
      <c r="E77" s="4" t="s">
        <v>303</v>
      </c>
      <c r="F77" s="4" t="s">
        <v>131</v>
      </c>
      <c r="G77" s="4" t="s">
        <v>251</v>
      </c>
      <c r="H77" s="174"/>
      <c r="I77" s="174">
        <v>725.16</v>
      </c>
      <c r="J77" s="188"/>
      <c r="K77" s="170">
        <v>43489</v>
      </c>
      <c r="L77" s="170">
        <v>43489</v>
      </c>
      <c r="M77" s="195" t="s">
        <v>21</v>
      </c>
      <c r="N77" s="4"/>
    </row>
    <row r="78" spans="1:77" hidden="1" x14ac:dyDescent="0.3">
      <c r="B78" s="324"/>
      <c r="C78" s="170">
        <v>43489</v>
      </c>
      <c r="D78" s="4"/>
      <c r="E78" s="4" t="s">
        <v>303</v>
      </c>
      <c r="F78" s="4" t="s">
        <v>127</v>
      </c>
      <c r="G78" s="4" t="s">
        <v>251</v>
      </c>
      <c r="H78" s="174"/>
      <c r="I78" s="174">
        <v>466.18</v>
      </c>
      <c r="J78" s="188"/>
      <c r="K78" s="170">
        <v>43489</v>
      </c>
      <c r="L78" s="170">
        <v>43489</v>
      </c>
      <c r="M78" s="195" t="s">
        <v>21</v>
      </c>
      <c r="N78" s="4"/>
    </row>
    <row r="79" spans="1:77" s="148" customFormat="1" ht="12.75" hidden="1" customHeight="1" x14ac:dyDescent="0.3">
      <c r="A79" s="147"/>
      <c r="B79" s="324"/>
      <c r="C79" s="170">
        <v>43489</v>
      </c>
      <c r="D79" s="4"/>
      <c r="E79" s="4" t="s">
        <v>303</v>
      </c>
      <c r="F79" s="4" t="s">
        <v>321</v>
      </c>
      <c r="G79" s="4" t="s">
        <v>251</v>
      </c>
      <c r="H79" s="174"/>
      <c r="I79" s="174">
        <v>1375.07</v>
      </c>
      <c r="J79" s="188"/>
      <c r="K79" s="170">
        <v>43489</v>
      </c>
      <c r="L79" s="170">
        <v>43489</v>
      </c>
      <c r="M79" s="195" t="s">
        <v>21</v>
      </c>
      <c r="N79" s="4"/>
      <c r="O79" s="238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</row>
    <row r="80" spans="1:77" hidden="1" x14ac:dyDescent="0.3">
      <c r="B80" s="324"/>
      <c r="C80" s="170">
        <v>43489</v>
      </c>
      <c r="D80" s="4"/>
      <c r="E80" s="4" t="s">
        <v>303</v>
      </c>
      <c r="F80" s="4" t="s">
        <v>107</v>
      </c>
      <c r="G80" s="4" t="s">
        <v>251</v>
      </c>
      <c r="H80" s="174"/>
      <c r="I80" s="174">
        <v>673.37</v>
      </c>
      <c r="J80" s="188"/>
      <c r="K80" s="170">
        <v>43489</v>
      </c>
      <c r="L80" s="170">
        <v>43489</v>
      </c>
      <c r="M80" s="195" t="s">
        <v>21</v>
      </c>
      <c r="N80" s="4"/>
    </row>
    <row r="81" spans="1:16381" s="148" customFormat="1" ht="12.75" hidden="1" customHeight="1" x14ac:dyDescent="0.3">
      <c r="A81" s="147"/>
      <c r="B81" s="324"/>
      <c r="C81" s="170">
        <v>43489</v>
      </c>
      <c r="D81" s="4"/>
      <c r="E81" s="4" t="s">
        <v>303</v>
      </c>
      <c r="F81" s="4" t="s">
        <v>109</v>
      </c>
      <c r="G81" s="4" t="s">
        <v>251</v>
      </c>
      <c r="H81" s="174"/>
      <c r="I81" s="174">
        <v>897.79</v>
      </c>
      <c r="J81" s="188"/>
      <c r="K81" s="170">
        <v>43489</v>
      </c>
      <c r="L81" s="170">
        <v>43489</v>
      </c>
      <c r="M81" s="195" t="s">
        <v>21</v>
      </c>
      <c r="N81" s="4"/>
      <c r="O81" s="276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</row>
    <row r="82" spans="1:16381" hidden="1" x14ac:dyDescent="0.3">
      <c r="B82" s="324"/>
      <c r="C82" s="170">
        <v>43489</v>
      </c>
      <c r="D82" s="4"/>
      <c r="E82" s="4" t="s">
        <v>303</v>
      </c>
      <c r="F82" s="4" t="s">
        <v>319</v>
      </c>
      <c r="G82" s="4" t="s">
        <v>251</v>
      </c>
      <c r="H82" s="174"/>
      <c r="I82" s="174">
        <v>569.77</v>
      </c>
      <c r="J82" s="188"/>
      <c r="K82" s="170">
        <v>43489</v>
      </c>
      <c r="L82" s="170">
        <v>43489</v>
      </c>
      <c r="M82" s="195" t="s">
        <v>21</v>
      </c>
      <c r="N82" s="4"/>
    </row>
    <row r="83" spans="1:16381" s="227" customFormat="1" hidden="1" x14ac:dyDescent="0.3">
      <c r="A83" s="222"/>
      <c r="B83" s="324"/>
      <c r="C83" s="170">
        <v>43489</v>
      </c>
      <c r="D83" s="4"/>
      <c r="E83" s="4" t="s">
        <v>303</v>
      </c>
      <c r="F83" s="4" t="s">
        <v>114</v>
      </c>
      <c r="G83" s="4" t="s">
        <v>251</v>
      </c>
      <c r="H83" s="174"/>
      <c r="I83" s="174">
        <v>1571.5</v>
      </c>
      <c r="J83" s="188"/>
      <c r="K83" s="170">
        <v>43489</v>
      </c>
      <c r="L83" s="170">
        <v>43489</v>
      </c>
      <c r="M83" s="195" t="s">
        <v>21</v>
      </c>
      <c r="N83" s="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  <c r="BP83" s="222"/>
      <c r="BQ83" s="222"/>
      <c r="BR83" s="222"/>
      <c r="BS83" s="222"/>
      <c r="BT83" s="222"/>
      <c r="BU83" s="222"/>
      <c r="BV83" s="222"/>
      <c r="BW83" s="222"/>
    </row>
    <row r="84" spans="1:16381" hidden="1" x14ac:dyDescent="0.3">
      <c r="B84" s="324"/>
      <c r="C84" s="170">
        <v>43489</v>
      </c>
      <c r="D84" s="4"/>
      <c r="E84" s="4" t="s">
        <v>303</v>
      </c>
      <c r="F84" s="4" t="s">
        <v>115</v>
      </c>
      <c r="G84" s="4" t="s">
        <v>251</v>
      </c>
      <c r="H84" s="174"/>
      <c r="I84" s="174">
        <v>776.97</v>
      </c>
      <c r="J84" s="188"/>
      <c r="K84" s="170">
        <v>43489</v>
      </c>
      <c r="L84" s="170">
        <v>43489</v>
      </c>
      <c r="M84" s="195" t="s">
        <v>21</v>
      </c>
      <c r="N84" s="4"/>
    </row>
    <row r="85" spans="1:16381" s="227" customFormat="1" hidden="1" x14ac:dyDescent="0.3">
      <c r="A85" s="222"/>
      <c r="B85" s="324"/>
      <c r="C85" s="170">
        <v>43489</v>
      </c>
      <c r="D85" s="4"/>
      <c r="E85" s="4" t="s">
        <v>303</v>
      </c>
      <c r="F85" s="4" t="s">
        <v>118</v>
      </c>
      <c r="G85" s="4" t="s">
        <v>251</v>
      </c>
      <c r="H85" s="174"/>
      <c r="I85" s="174">
        <v>1693.55</v>
      </c>
      <c r="J85" s="188"/>
      <c r="K85" s="170">
        <v>43489</v>
      </c>
      <c r="L85" s="170">
        <v>43489</v>
      </c>
      <c r="M85" s="195" t="s">
        <v>21</v>
      </c>
      <c r="N85" s="4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  <c r="BP85" s="222"/>
      <c r="BQ85" s="222"/>
      <c r="BR85" s="222"/>
      <c r="BS85" s="222"/>
      <c r="BT85" s="222"/>
      <c r="BU85" s="222"/>
      <c r="BV85" s="222"/>
      <c r="BW85" s="222"/>
    </row>
    <row r="86" spans="1:16381" hidden="1" x14ac:dyDescent="0.3">
      <c r="A86" s="8"/>
      <c r="B86" s="324"/>
      <c r="C86" s="170">
        <v>43489</v>
      </c>
      <c r="D86" s="4"/>
      <c r="E86" s="4" t="s">
        <v>303</v>
      </c>
      <c r="F86" s="4" t="s">
        <v>119</v>
      </c>
      <c r="G86" s="4" t="s">
        <v>251</v>
      </c>
      <c r="H86" s="174"/>
      <c r="I86" s="174">
        <v>828.76</v>
      </c>
      <c r="J86" s="188"/>
      <c r="K86" s="170">
        <v>43489</v>
      </c>
      <c r="L86" s="170">
        <v>43489</v>
      </c>
      <c r="M86" s="195" t="s">
        <v>21</v>
      </c>
      <c r="N86" s="4"/>
      <c r="O86" s="12"/>
      <c r="P86" s="62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  <c r="WVE86" s="8"/>
      <c r="WVF86" s="8"/>
      <c r="WVG86" s="8"/>
      <c r="WVH86" s="8"/>
      <c r="WVI86" s="8"/>
      <c r="WVJ86" s="8"/>
      <c r="WVK86" s="8"/>
      <c r="WVL86" s="8"/>
      <c r="WVM86" s="8"/>
      <c r="WVN86" s="8"/>
      <c r="WVO86" s="8"/>
      <c r="WVP86" s="8"/>
      <c r="WVQ86" s="8"/>
      <c r="WVR86" s="8"/>
      <c r="WVS86" s="8"/>
      <c r="WVT86" s="8"/>
      <c r="WVU86" s="8"/>
      <c r="WVV86" s="8"/>
      <c r="WVW86" s="8"/>
      <c r="WVX86" s="8"/>
      <c r="WVY86" s="8"/>
      <c r="WVZ86" s="8"/>
      <c r="WWA86" s="8"/>
      <c r="WWB86" s="8"/>
      <c r="WWC86" s="8"/>
      <c r="WWD86" s="8"/>
      <c r="WWE86" s="8"/>
      <c r="WWF86" s="8"/>
      <c r="WWG86" s="8"/>
      <c r="WWH86" s="8"/>
      <c r="WWI86" s="8"/>
      <c r="WWJ86" s="8"/>
      <c r="WWK86" s="8"/>
      <c r="WWL86" s="8"/>
      <c r="WWM86" s="8"/>
      <c r="WWN86" s="8"/>
      <c r="WWO86" s="8"/>
      <c r="WWP86" s="8"/>
      <c r="WWQ86" s="8"/>
      <c r="WWR86" s="8"/>
      <c r="WWS86" s="8"/>
      <c r="WWT86" s="8"/>
      <c r="WWU86" s="8"/>
      <c r="WWV86" s="8"/>
      <c r="WWW86" s="8"/>
      <c r="WWX86" s="8"/>
      <c r="WWY86" s="8"/>
      <c r="WWZ86" s="8"/>
      <c r="WXA86" s="8"/>
      <c r="WXB86" s="8"/>
      <c r="WXC86" s="8"/>
      <c r="WXD86" s="8"/>
      <c r="WXE86" s="8"/>
      <c r="WXF86" s="8"/>
      <c r="WXG86" s="8"/>
      <c r="WXH86" s="8"/>
      <c r="WXI86" s="8"/>
      <c r="WXJ86" s="8"/>
      <c r="WXK86" s="8"/>
      <c r="WXL86" s="8"/>
      <c r="WXM86" s="8"/>
      <c r="WXN86" s="8"/>
      <c r="WXO86" s="8"/>
      <c r="WXP86" s="8"/>
      <c r="WXQ86" s="8"/>
      <c r="WXR86" s="8"/>
      <c r="WXS86" s="8"/>
      <c r="WXT86" s="8"/>
      <c r="WXU86" s="8"/>
      <c r="WXV86" s="8"/>
      <c r="WXW86" s="8"/>
      <c r="WXX86" s="8"/>
      <c r="WXY86" s="8"/>
      <c r="WXZ86" s="8"/>
      <c r="WYA86" s="8"/>
      <c r="WYB86" s="8"/>
      <c r="WYC86" s="8"/>
      <c r="WYD86" s="8"/>
      <c r="WYE86" s="8"/>
      <c r="WYF86" s="8"/>
      <c r="WYG86" s="8"/>
      <c r="WYH86" s="8"/>
      <c r="WYI86" s="8"/>
      <c r="WYJ86" s="8"/>
      <c r="WYK86" s="8"/>
      <c r="WYL86" s="8"/>
      <c r="WYM86" s="8"/>
      <c r="WYN86" s="8"/>
      <c r="WYO86" s="8"/>
      <c r="WYP86" s="8"/>
      <c r="WYQ86" s="8"/>
      <c r="WYR86" s="8"/>
      <c r="WYS86" s="8"/>
      <c r="WYT86" s="8"/>
      <c r="WYU86" s="8"/>
      <c r="WYV86" s="8"/>
      <c r="WYW86" s="8"/>
      <c r="WYX86" s="8"/>
      <c r="WYY86" s="8"/>
      <c r="WYZ86" s="8"/>
      <c r="WZA86" s="8"/>
      <c r="WZB86" s="8"/>
      <c r="WZC86" s="8"/>
      <c r="WZD86" s="8"/>
      <c r="WZE86" s="8"/>
      <c r="WZF86" s="8"/>
      <c r="WZG86" s="8"/>
      <c r="WZH86" s="8"/>
      <c r="WZI86" s="8"/>
      <c r="WZJ86" s="8"/>
      <c r="WZK86" s="8"/>
      <c r="WZL86" s="8"/>
      <c r="WZM86" s="8"/>
      <c r="WZN86" s="8"/>
      <c r="WZO86" s="8"/>
      <c r="WZP86" s="8"/>
      <c r="WZQ86" s="8"/>
      <c r="WZR86" s="8"/>
      <c r="WZS86" s="8"/>
      <c r="WZT86" s="8"/>
      <c r="WZU86" s="8"/>
      <c r="WZV86" s="8"/>
      <c r="WZW86" s="8"/>
      <c r="WZX86" s="8"/>
      <c r="WZY86" s="8"/>
      <c r="WZZ86" s="8"/>
      <c r="XAA86" s="8"/>
      <c r="XAB86" s="8"/>
      <c r="XAC86" s="8"/>
      <c r="XAD86" s="8"/>
      <c r="XAE86" s="8"/>
      <c r="XAF86" s="8"/>
      <c r="XAG86" s="8"/>
      <c r="XAH86" s="8"/>
      <c r="XAI86" s="8"/>
      <c r="XAJ86" s="8"/>
      <c r="XAK86" s="8"/>
      <c r="XAL86" s="8"/>
      <c r="XAM86" s="8"/>
      <c r="XAN86" s="8"/>
      <c r="XAO86" s="8"/>
      <c r="XAP86" s="8"/>
      <c r="XAQ86" s="8"/>
      <c r="XAR86" s="8"/>
      <c r="XAS86" s="8"/>
      <c r="XAT86" s="8"/>
      <c r="XAU86" s="8"/>
      <c r="XAV86" s="8"/>
      <c r="XAW86" s="8"/>
      <c r="XAX86" s="8"/>
      <c r="XAY86" s="8"/>
      <c r="XAZ86" s="8"/>
      <c r="XBA86" s="8"/>
      <c r="XBB86" s="8"/>
      <c r="XBC86" s="8"/>
      <c r="XBD86" s="8"/>
      <c r="XBE86" s="8"/>
      <c r="XBF86" s="8"/>
      <c r="XBG86" s="8"/>
      <c r="XBH86" s="8"/>
      <c r="XBI86" s="8"/>
      <c r="XBJ86" s="8"/>
      <c r="XBK86" s="8"/>
      <c r="XBL86" s="8"/>
      <c r="XBM86" s="8"/>
      <c r="XBN86" s="8"/>
      <c r="XBO86" s="8"/>
      <c r="XBP86" s="8"/>
      <c r="XBQ86" s="8"/>
      <c r="XBR86" s="8"/>
      <c r="XBS86" s="8"/>
      <c r="XBT86" s="8"/>
      <c r="XBU86" s="8"/>
      <c r="XBV86" s="8"/>
      <c r="XBW86" s="8"/>
      <c r="XBX86" s="8"/>
      <c r="XBY86" s="8"/>
      <c r="XBZ86" s="8"/>
      <c r="XCA86" s="8"/>
      <c r="XCB86" s="8"/>
      <c r="XCC86" s="8"/>
      <c r="XCD86" s="8"/>
      <c r="XCE86" s="8"/>
      <c r="XCF86" s="8"/>
      <c r="XCG86" s="8"/>
      <c r="XCH86" s="8"/>
      <c r="XCI86" s="8"/>
      <c r="XCJ86" s="8"/>
      <c r="XCK86" s="8"/>
      <c r="XCL86" s="8"/>
      <c r="XCM86" s="8"/>
      <c r="XCN86" s="8"/>
      <c r="XCO86" s="8"/>
      <c r="XCP86" s="8"/>
      <c r="XCQ86" s="8"/>
      <c r="XCR86" s="8"/>
      <c r="XCS86" s="8"/>
      <c r="XCT86" s="8"/>
      <c r="XCU86" s="8"/>
      <c r="XCV86" s="8"/>
      <c r="XCW86" s="8"/>
      <c r="XCX86" s="8"/>
      <c r="XCY86" s="8"/>
      <c r="XCZ86" s="8"/>
      <c r="XDA86" s="8"/>
      <c r="XDB86" s="8"/>
      <c r="XDC86" s="8"/>
      <c r="XDD86" s="8"/>
      <c r="XDE86" s="8"/>
      <c r="XDF86" s="8"/>
      <c r="XDG86" s="8"/>
      <c r="XDH86" s="8"/>
      <c r="XDI86" s="8"/>
      <c r="XDJ86" s="8"/>
      <c r="XDK86" s="8"/>
      <c r="XDL86" s="8"/>
      <c r="XDM86" s="8"/>
      <c r="XDN86" s="8"/>
      <c r="XDO86" s="8"/>
      <c r="XDP86" s="8"/>
      <c r="XDQ86" s="8"/>
      <c r="XDR86" s="8"/>
      <c r="XDS86" s="8"/>
      <c r="XDT86" s="8"/>
      <c r="XDU86" s="8"/>
      <c r="XDV86" s="8"/>
      <c r="XDW86" s="8"/>
      <c r="XDX86" s="8"/>
      <c r="XDY86" s="8"/>
      <c r="XDZ86" s="8"/>
      <c r="XEA86" s="8"/>
      <c r="XEB86" s="8"/>
      <c r="XEC86" s="8"/>
      <c r="XED86" s="8"/>
      <c r="XEE86" s="8"/>
      <c r="XEF86" s="8"/>
      <c r="XEG86" s="8"/>
      <c r="XEH86" s="8"/>
      <c r="XEI86" s="8"/>
      <c r="XEJ86" s="8"/>
      <c r="XEK86" s="8"/>
      <c r="XEL86" s="8"/>
      <c r="XEM86" s="8"/>
      <c r="XEN86" s="8"/>
      <c r="XEO86" s="8"/>
      <c r="XEP86" s="8"/>
      <c r="XEQ86" s="8"/>
      <c r="XER86" s="8"/>
      <c r="XES86" s="8"/>
      <c r="XET86" s="8"/>
      <c r="XEU86" s="8"/>
      <c r="XEV86" s="8"/>
      <c r="XEW86" s="8"/>
      <c r="XEX86" s="8"/>
      <c r="XEY86" s="8"/>
      <c r="XEZ86" s="8"/>
      <c r="XFA86" s="8"/>
    </row>
    <row r="87" spans="1:16381" hidden="1" x14ac:dyDescent="0.3">
      <c r="B87" s="324"/>
      <c r="C87" s="170">
        <v>43489</v>
      </c>
      <c r="D87" s="4"/>
      <c r="E87" s="4" t="s">
        <v>303</v>
      </c>
      <c r="F87" s="4" t="s">
        <v>320</v>
      </c>
      <c r="G87" s="4" t="s">
        <v>251</v>
      </c>
      <c r="H87" s="174"/>
      <c r="I87" s="174">
        <v>362.58</v>
      </c>
      <c r="J87" s="188"/>
      <c r="K87" s="170">
        <v>43489</v>
      </c>
      <c r="L87" s="170">
        <v>43489</v>
      </c>
      <c r="M87" s="195" t="s">
        <v>21</v>
      </c>
      <c r="N87" s="4"/>
    </row>
    <row r="88" spans="1:16381" hidden="1" x14ac:dyDescent="0.3">
      <c r="B88" s="324"/>
      <c r="C88" s="170">
        <v>43489</v>
      </c>
      <c r="D88" s="4"/>
      <c r="E88" s="323" t="s">
        <v>336</v>
      </c>
      <c r="F88" s="323" t="s">
        <v>132</v>
      </c>
      <c r="G88" s="4" t="s">
        <v>251</v>
      </c>
      <c r="H88" s="174"/>
      <c r="I88" s="174">
        <v>10</v>
      </c>
      <c r="J88" s="188"/>
      <c r="K88" s="265">
        <v>43489</v>
      </c>
      <c r="L88" s="265">
        <v>43489</v>
      </c>
      <c r="M88" s="195" t="s">
        <v>21</v>
      </c>
      <c r="N88" s="4"/>
    </row>
    <row r="89" spans="1:16381" hidden="1" x14ac:dyDescent="0.3">
      <c r="B89" s="324"/>
      <c r="C89" s="170">
        <v>43489</v>
      </c>
      <c r="D89" s="4"/>
      <c r="E89" s="323" t="s">
        <v>336</v>
      </c>
      <c r="F89" s="323" t="s">
        <v>132</v>
      </c>
      <c r="G89" s="4" t="s">
        <v>251</v>
      </c>
      <c r="H89" s="174"/>
      <c r="I89" s="174">
        <v>10</v>
      </c>
      <c r="J89" s="188"/>
      <c r="K89" s="265">
        <v>43489</v>
      </c>
      <c r="L89" s="265">
        <v>43489</v>
      </c>
      <c r="M89" s="195" t="s">
        <v>21</v>
      </c>
      <c r="N89" s="4"/>
    </row>
    <row r="90" spans="1:16381" hidden="1" x14ac:dyDescent="0.3">
      <c r="B90" s="324"/>
      <c r="C90" s="170">
        <v>43489</v>
      </c>
      <c r="D90" s="4"/>
      <c r="E90" s="4" t="s">
        <v>303</v>
      </c>
      <c r="F90" s="4" t="s">
        <v>120</v>
      </c>
      <c r="G90" s="4" t="s">
        <v>251</v>
      </c>
      <c r="H90" s="174"/>
      <c r="I90" s="174">
        <v>776.96</v>
      </c>
      <c r="J90" s="188"/>
      <c r="K90" s="170">
        <v>43489</v>
      </c>
      <c r="L90" s="170">
        <v>43489</v>
      </c>
      <c r="M90" s="195" t="s">
        <v>21</v>
      </c>
      <c r="N90" s="334"/>
    </row>
    <row r="91" spans="1:16381" hidden="1" x14ac:dyDescent="0.3">
      <c r="B91" s="324"/>
      <c r="C91" s="170">
        <v>43489</v>
      </c>
      <c r="D91" s="4"/>
      <c r="E91" s="4" t="s">
        <v>303</v>
      </c>
      <c r="F91" s="4" t="s">
        <v>121</v>
      </c>
      <c r="G91" s="4" t="s">
        <v>251</v>
      </c>
      <c r="H91" s="174"/>
      <c r="I91" s="174">
        <v>883.97</v>
      </c>
      <c r="J91" s="188"/>
      <c r="K91" s="170">
        <v>43489</v>
      </c>
      <c r="L91" s="170">
        <v>43489</v>
      </c>
      <c r="M91" s="195" t="s">
        <v>21</v>
      </c>
      <c r="N91" s="4"/>
    </row>
    <row r="92" spans="1:16381" s="227" customFormat="1" hidden="1" x14ac:dyDescent="0.3">
      <c r="A92" s="222"/>
      <c r="B92" s="324"/>
      <c r="C92" s="170">
        <v>43489</v>
      </c>
      <c r="D92" s="4"/>
      <c r="E92" s="4" t="s">
        <v>303</v>
      </c>
      <c r="F92" s="4" t="s">
        <v>129</v>
      </c>
      <c r="G92" s="4" t="s">
        <v>251</v>
      </c>
      <c r="H92" s="174"/>
      <c r="I92" s="174">
        <v>838.19</v>
      </c>
      <c r="J92" s="188"/>
      <c r="K92" s="170">
        <v>43489</v>
      </c>
      <c r="L92" s="170">
        <v>43489</v>
      </c>
      <c r="M92" s="195" t="s">
        <v>21</v>
      </c>
      <c r="N92" s="4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2"/>
      <c r="BN92" s="222"/>
      <c r="BO92" s="222"/>
      <c r="BP92" s="222"/>
      <c r="BQ92" s="222"/>
      <c r="BR92" s="222"/>
      <c r="BS92" s="222"/>
      <c r="BT92" s="222"/>
      <c r="BU92" s="222"/>
      <c r="BV92" s="222"/>
      <c r="BW92" s="222"/>
    </row>
    <row r="93" spans="1:16381" s="148" customFormat="1" ht="12.75" hidden="1" customHeight="1" x14ac:dyDescent="0.3">
      <c r="A93" s="147"/>
      <c r="B93" s="324"/>
      <c r="C93" s="170">
        <v>43489</v>
      </c>
      <c r="D93" s="4"/>
      <c r="E93" s="4" t="s">
        <v>303</v>
      </c>
      <c r="F93" s="4" t="s">
        <v>322</v>
      </c>
      <c r="G93" s="4" t="s">
        <v>251</v>
      </c>
      <c r="H93" s="174"/>
      <c r="I93" s="174">
        <v>1669.73</v>
      </c>
      <c r="J93" s="188"/>
      <c r="K93" s="170">
        <v>43489</v>
      </c>
      <c r="L93" s="170">
        <v>43489</v>
      </c>
      <c r="M93" s="195" t="s">
        <v>21</v>
      </c>
      <c r="N93" s="4"/>
      <c r="O93" s="276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</row>
    <row r="94" spans="1:16381" hidden="1" x14ac:dyDescent="0.3">
      <c r="A94" s="8"/>
      <c r="B94" s="324"/>
      <c r="C94" s="170">
        <v>43489</v>
      </c>
      <c r="D94" s="4"/>
      <c r="E94" s="4" t="s">
        <v>303</v>
      </c>
      <c r="F94" s="4" t="s">
        <v>113</v>
      </c>
      <c r="G94" s="4" t="s">
        <v>251</v>
      </c>
      <c r="H94" s="174"/>
      <c r="I94" s="174">
        <v>880.56</v>
      </c>
      <c r="J94" s="188"/>
      <c r="K94" s="170">
        <v>43489</v>
      </c>
      <c r="L94" s="170">
        <v>43489</v>
      </c>
      <c r="M94" s="195" t="s">
        <v>21</v>
      </c>
      <c r="N94" s="4"/>
    </row>
    <row r="95" spans="1:16381" hidden="1" x14ac:dyDescent="0.3">
      <c r="B95" s="324"/>
      <c r="C95" s="170">
        <v>43489</v>
      </c>
      <c r="D95" s="4"/>
      <c r="E95" s="4" t="s">
        <v>303</v>
      </c>
      <c r="F95" s="4" t="s">
        <v>122</v>
      </c>
      <c r="G95" s="4" t="s">
        <v>251</v>
      </c>
      <c r="H95" s="174"/>
      <c r="I95" s="174">
        <v>880.56</v>
      </c>
      <c r="J95" s="188"/>
      <c r="K95" s="170">
        <v>43489</v>
      </c>
      <c r="L95" s="170">
        <v>43489</v>
      </c>
      <c r="M95" s="195" t="s">
        <v>21</v>
      </c>
      <c r="N95" s="4"/>
    </row>
    <row r="96" spans="1:16381" s="148" customFormat="1" hidden="1" x14ac:dyDescent="0.3">
      <c r="A96" s="147"/>
      <c r="B96" s="324"/>
      <c r="C96" s="170">
        <v>43489</v>
      </c>
      <c r="D96" s="4"/>
      <c r="E96" s="4" t="s">
        <v>303</v>
      </c>
      <c r="F96" s="4" t="s">
        <v>123</v>
      </c>
      <c r="G96" s="4" t="s">
        <v>251</v>
      </c>
      <c r="H96" s="174"/>
      <c r="I96" s="174">
        <v>1375.07</v>
      </c>
      <c r="J96" s="188"/>
      <c r="K96" s="170">
        <v>43489</v>
      </c>
      <c r="L96" s="170">
        <v>43489</v>
      </c>
      <c r="M96" s="195" t="s">
        <v>21</v>
      </c>
      <c r="N96" s="4"/>
      <c r="O96" s="276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</row>
    <row r="97" spans="1:77" s="148" customFormat="1" hidden="1" x14ac:dyDescent="0.3">
      <c r="A97" s="147"/>
      <c r="B97" s="330"/>
      <c r="C97" s="170">
        <v>43489</v>
      </c>
      <c r="D97" s="317"/>
      <c r="E97" s="314" t="s">
        <v>337</v>
      </c>
      <c r="F97" s="314" t="s">
        <v>75</v>
      </c>
      <c r="G97" s="317" t="s">
        <v>251</v>
      </c>
      <c r="H97" s="272"/>
      <c r="I97" s="272">
        <v>275007.35999999999</v>
      </c>
      <c r="J97" s="312"/>
      <c r="K97" s="310">
        <v>43489</v>
      </c>
      <c r="L97" s="310">
        <v>43489</v>
      </c>
      <c r="M97" s="350" t="s">
        <v>21</v>
      </c>
      <c r="N97" s="317"/>
      <c r="O97" s="276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</row>
    <row r="98" spans="1:77" s="148" customFormat="1" hidden="1" x14ac:dyDescent="0.3">
      <c r="A98" s="147"/>
      <c r="B98" s="324"/>
      <c r="C98" s="170">
        <v>43490</v>
      </c>
      <c r="D98" s="4"/>
      <c r="E98" s="4" t="s">
        <v>294</v>
      </c>
      <c r="F98" s="4" t="s">
        <v>75</v>
      </c>
      <c r="G98" s="4" t="s">
        <v>251</v>
      </c>
      <c r="H98" s="174">
        <v>982.5</v>
      </c>
      <c r="I98" s="174"/>
      <c r="J98" s="188"/>
      <c r="K98" s="170">
        <v>43490</v>
      </c>
      <c r="L98" s="170">
        <v>43490</v>
      </c>
      <c r="M98" s="195" t="s">
        <v>254</v>
      </c>
      <c r="N98" s="4"/>
      <c r="O98" s="276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</row>
    <row r="99" spans="1:77" s="148" customFormat="1" hidden="1" x14ac:dyDescent="0.3">
      <c r="A99" s="147"/>
      <c r="B99" s="324"/>
      <c r="C99" s="170">
        <v>43490</v>
      </c>
      <c r="D99" s="4"/>
      <c r="E99" s="4" t="s">
        <v>294</v>
      </c>
      <c r="F99" s="4" t="s">
        <v>75</v>
      </c>
      <c r="G99" s="4" t="s">
        <v>251</v>
      </c>
      <c r="H99" s="174">
        <v>1386.18</v>
      </c>
      <c r="I99" s="174"/>
      <c r="J99" s="188"/>
      <c r="K99" s="170">
        <v>43490</v>
      </c>
      <c r="L99" s="170">
        <v>43490</v>
      </c>
      <c r="M99" s="195" t="s">
        <v>254</v>
      </c>
      <c r="N99" s="4"/>
      <c r="O99" s="276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</row>
    <row r="100" spans="1:77" s="148" customFormat="1" hidden="1" x14ac:dyDescent="0.3">
      <c r="A100" s="147"/>
      <c r="B100" s="324"/>
      <c r="C100" s="170">
        <v>43490</v>
      </c>
      <c r="D100" s="4"/>
      <c r="E100" s="4" t="s">
        <v>294</v>
      </c>
      <c r="F100" s="4" t="s">
        <v>75</v>
      </c>
      <c r="G100" s="4" t="s">
        <v>251</v>
      </c>
      <c r="H100" s="174">
        <v>150096.31</v>
      </c>
      <c r="I100" s="174"/>
      <c r="J100" s="188"/>
      <c r="K100" s="170">
        <v>43490</v>
      </c>
      <c r="L100" s="170">
        <v>43490</v>
      </c>
      <c r="M100" s="195" t="s">
        <v>254</v>
      </c>
      <c r="N100" s="4"/>
      <c r="O100" s="276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</row>
    <row r="101" spans="1:77" hidden="1" x14ac:dyDescent="0.3">
      <c r="B101" s="335">
        <v>31201</v>
      </c>
      <c r="C101" s="170">
        <v>43462</v>
      </c>
      <c r="D101" s="171" t="s">
        <v>282</v>
      </c>
      <c r="E101" s="185" t="s">
        <v>283</v>
      </c>
      <c r="F101" s="171" t="s">
        <v>30</v>
      </c>
      <c r="G101" s="171" t="s">
        <v>187</v>
      </c>
      <c r="H101" s="174"/>
      <c r="I101" s="174">
        <v>351.61</v>
      </c>
      <c r="J101" s="188"/>
      <c r="K101" s="170">
        <v>43490</v>
      </c>
      <c r="L101" s="170">
        <v>43490</v>
      </c>
      <c r="M101" s="195" t="s">
        <v>21</v>
      </c>
      <c r="N101" s="188"/>
    </row>
    <row r="102" spans="1:77" hidden="1" x14ac:dyDescent="0.3">
      <c r="B102" s="171">
        <v>49726</v>
      </c>
      <c r="C102" s="170">
        <v>43454</v>
      </c>
      <c r="D102" s="269" t="s">
        <v>207</v>
      </c>
      <c r="E102" s="270" t="s">
        <v>140</v>
      </c>
      <c r="F102" s="271" t="s">
        <v>97</v>
      </c>
      <c r="G102" s="271" t="s">
        <v>187</v>
      </c>
      <c r="H102" s="174"/>
      <c r="I102" s="174">
        <v>1199.1199999999999</v>
      </c>
      <c r="J102" s="298"/>
      <c r="K102" s="269">
        <v>43484</v>
      </c>
      <c r="L102" s="170">
        <v>43490</v>
      </c>
      <c r="M102" s="195" t="s">
        <v>21</v>
      </c>
      <c r="N102" s="270" t="s">
        <v>325</v>
      </c>
    </row>
    <row r="103" spans="1:77" hidden="1" x14ac:dyDescent="0.3">
      <c r="B103" s="169">
        <v>49751</v>
      </c>
      <c r="C103" s="170">
        <v>43454</v>
      </c>
      <c r="D103" s="269" t="s">
        <v>207</v>
      </c>
      <c r="E103" s="270" t="s">
        <v>140</v>
      </c>
      <c r="F103" s="271" t="s">
        <v>20</v>
      </c>
      <c r="G103" s="270" t="s">
        <v>187</v>
      </c>
      <c r="H103" s="174"/>
      <c r="I103" s="174">
        <v>6630.3</v>
      </c>
      <c r="J103" s="294"/>
      <c r="K103" s="269">
        <v>43484</v>
      </c>
      <c r="L103" s="170">
        <v>43490</v>
      </c>
      <c r="M103" s="195" t="s">
        <v>21</v>
      </c>
      <c r="N103" s="171" t="s">
        <v>325</v>
      </c>
    </row>
    <row r="104" spans="1:77" hidden="1" x14ac:dyDescent="0.3">
      <c r="B104" s="171"/>
      <c r="C104" s="170"/>
      <c r="D104" s="171" t="s">
        <v>327</v>
      </c>
      <c r="E104" s="171" t="s">
        <v>328</v>
      </c>
      <c r="F104" s="171" t="s">
        <v>331</v>
      </c>
      <c r="G104" s="171" t="s">
        <v>251</v>
      </c>
      <c r="H104" s="174"/>
      <c r="I104" s="174">
        <v>4521.1099999999997</v>
      </c>
      <c r="J104" s="193"/>
      <c r="K104" s="170">
        <v>43490</v>
      </c>
      <c r="L104" s="170">
        <v>43490</v>
      </c>
      <c r="M104" s="195" t="s">
        <v>21</v>
      </c>
      <c r="N104" s="172" t="s">
        <v>330</v>
      </c>
    </row>
    <row r="105" spans="1:77" hidden="1" x14ac:dyDescent="0.3">
      <c r="B105" s="171"/>
      <c r="C105" s="170"/>
      <c r="D105" s="171" t="s">
        <v>327</v>
      </c>
      <c r="E105" s="171" t="s">
        <v>328</v>
      </c>
      <c r="F105" s="171" t="s">
        <v>329</v>
      </c>
      <c r="G105" s="171" t="s">
        <v>251</v>
      </c>
      <c r="H105" s="174"/>
      <c r="I105" s="174">
        <v>246.57</v>
      </c>
      <c r="J105" s="298"/>
      <c r="K105" s="170">
        <v>43490</v>
      </c>
      <c r="L105" s="170">
        <v>43490</v>
      </c>
      <c r="M105" s="195" t="s">
        <v>21</v>
      </c>
      <c r="N105" s="172" t="s">
        <v>330</v>
      </c>
    </row>
    <row r="106" spans="1:77" hidden="1" x14ac:dyDescent="0.3">
      <c r="B106" s="324" t="s">
        <v>312</v>
      </c>
      <c r="C106" s="170">
        <v>43467</v>
      </c>
      <c r="D106" s="4" t="s">
        <v>313</v>
      </c>
      <c r="E106" s="4" t="s">
        <v>194</v>
      </c>
      <c r="F106" s="4" t="s">
        <v>314</v>
      </c>
      <c r="G106" s="4" t="s">
        <v>187</v>
      </c>
      <c r="H106" s="174"/>
      <c r="I106" s="174">
        <v>3446.52</v>
      </c>
      <c r="J106" s="188"/>
      <c r="K106" s="326">
        <v>43470</v>
      </c>
      <c r="L106" s="170">
        <v>43490</v>
      </c>
      <c r="M106" s="195" t="s">
        <v>21</v>
      </c>
      <c r="N106" s="4"/>
    </row>
    <row r="107" spans="1:77" s="148" customFormat="1" hidden="1" x14ac:dyDescent="0.3">
      <c r="A107" s="147"/>
      <c r="B107" s="324"/>
      <c r="C107" s="170">
        <v>43490</v>
      </c>
      <c r="D107" s="4"/>
      <c r="E107" s="323" t="s">
        <v>35</v>
      </c>
      <c r="F107" s="323" t="s">
        <v>340</v>
      </c>
      <c r="G107" s="4" t="s">
        <v>187</v>
      </c>
      <c r="H107" s="174"/>
      <c r="I107" s="174">
        <v>21572.959999999999</v>
      </c>
      <c r="J107" s="188"/>
      <c r="K107" s="265">
        <v>43490</v>
      </c>
      <c r="L107" s="265">
        <v>43490</v>
      </c>
      <c r="M107" s="195" t="s">
        <v>21</v>
      </c>
      <c r="N107" s="4"/>
      <c r="O107" s="276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</row>
    <row r="108" spans="1:77" x14ac:dyDescent="0.3">
      <c r="B108" s="188"/>
      <c r="C108" s="170">
        <v>43465</v>
      </c>
      <c r="D108" s="320" t="s">
        <v>155</v>
      </c>
      <c r="E108" s="4" t="s">
        <v>356</v>
      </c>
      <c r="F108" s="4" t="s">
        <v>280</v>
      </c>
      <c r="G108" s="4" t="s">
        <v>187</v>
      </c>
      <c r="H108" s="174"/>
      <c r="I108" s="174">
        <v>82860.53</v>
      </c>
      <c r="J108" s="188"/>
      <c r="K108" s="170">
        <v>43490</v>
      </c>
      <c r="L108" s="170">
        <v>43490</v>
      </c>
      <c r="M108" s="195" t="s">
        <v>21</v>
      </c>
      <c r="N108" s="188"/>
    </row>
    <row r="109" spans="1:77" hidden="1" x14ac:dyDescent="0.3">
      <c r="B109" s="179">
        <v>7518</v>
      </c>
      <c r="C109" s="170">
        <v>43452</v>
      </c>
      <c r="D109" s="171" t="s">
        <v>151</v>
      </c>
      <c r="E109" s="171" t="s">
        <v>28</v>
      </c>
      <c r="F109" s="172" t="s">
        <v>267</v>
      </c>
      <c r="G109" s="172" t="s">
        <v>187</v>
      </c>
      <c r="H109" s="174"/>
      <c r="I109" s="174">
        <v>3830.55</v>
      </c>
      <c r="J109" s="188"/>
      <c r="K109" s="170">
        <v>43482</v>
      </c>
      <c r="L109" s="170">
        <v>43490</v>
      </c>
      <c r="M109" s="195" t="s">
        <v>21</v>
      </c>
      <c r="N109" s="172" t="s">
        <v>324</v>
      </c>
    </row>
    <row r="110" spans="1:77" hidden="1" x14ac:dyDescent="0.3">
      <c r="B110" s="179">
        <v>7517</v>
      </c>
      <c r="C110" s="170">
        <v>43452</v>
      </c>
      <c r="D110" s="171" t="s">
        <v>151</v>
      </c>
      <c r="E110" s="171" t="s">
        <v>28</v>
      </c>
      <c r="F110" s="172" t="s">
        <v>97</v>
      </c>
      <c r="G110" s="172" t="s">
        <v>187</v>
      </c>
      <c r="H110" s="174"/>
      <c r="I110" s="174">
        <v>5467.5</v>
      </c>
      <c r="J110" s="188"/>
      <c r="K110" s="170">
        <v>43482</v>
      </c>
      <c r="L110" s="170">
        <v>43490</v>
      </c>
      <c r="M110" s="195" t="s">
        <v>21</v>
      </c>
      <c r="N110" s="172" t="s">
        <v>324</v>
      </c>
    </row>
    <row r="111" spans="1:77" hidden="1" x14ac:dyDescent="0.3">
      <c r="B111" s="169">
        <v>7549</v>
      </c>
      <c r="C111" s="170">
        <v>43453</v>
      </c>
      <c r="D111" s="171" t="s">
        <v>151</v>
      </c>
      <c r="E111" s="171" t="s">
        <v>28</v>
      </c>
      <c r="F111" s="172" t="s">
        <v>20</v>
      </c>
      <c r="G111" s="172" t="s">
        <v>187</v>
      </c>
      <c r="H111" s="174"/>
      <c r="I111" s="174">
        <v>3437.56</v>
      </c>
      <c r="J111" s="188"/>
      <c r="K111" s="170">
        <v>43483</v>
      </c>
      <c r="L111" s="170">
        <v>43490</v>
      </c>
      <c r="M111" s="195" t="s">
        <v>21</v>
      </c>
      <c r="N111" s="172" t="s">
        <v>324</v>
      </c>
    </row>
    <row r="112" spans="1:77" s="148" customFormat="1" ht="12.75" hidden="1" customHeight="1" x14ac:dyDescent="0.3">
      <c r="A112" s="147"/>
      <c r="B112" s="184">
        <v>107111</v>
      </c>
      <c r="C112" s="170">
        <v>43431</v>
      </c>
      <c r="D112" s="170" t="s">
        <v>152</v>
      </c>
      <c r="E112" s="185" t="s">
        <v>214</v>
      </c>
      <c r="F112" s="171" t="s">
        <v>20</v>
      </c>
      <c r="G112" s="171" t="s">
        <v>137</v>
      </c>
      <c r="H112" s="174"/>
      <c r="I112" s="174">
        <v>4269.6099999999997</v>
      </c>
      <c r="J112" s="188"/>
      <c r="K112" s="170">
        <v>43461</v>
      </c>
      <c r="L112" s="170">
        <v>43490</v>
      </c>
      <c r="M112" s="195" t="s">
        <v>21</v>
      </c>
      <c r="N112" s="172" t="s">
        <v>326</v>
      </c>
      <c r="O112" s="276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</row>
    <row r="113" spans="2:14" hidden="1" x14ac:dyDescent="0.3">
      <c r="B113" s="184">
        <v>107110</v>
      </c>
      <c r="C113" s="170">
        <v>43461</v>
      </c>
      <c r="D113" s="170" t="s">
        <v>152</v>
      </c>
      <c r="E113" s="185" t="s">
        <v>214</v>
      </c>
      <c r="F113" s="171" t="s">
        <v>52</v>
      </c>
      <c r="G113" s="171" t="s">
        <v>137</v>
      </c>
      <c r="H113" s="174"/>
      <c r="I113" s="174">
        <v>11371.05</v>
      </c>
      <c r="J113" s="188"/>
      <c r="K113" s="170">
        <v>43461</v>
      </c>
      <c r="L113" s="170">
        <v>43490</v>
      </c>
      <c r="M113" s="195" t="s">
        <v>21</v>
      </c>
      <c r="N113" s="172" t="s">
        <v>326</v>
      </c>
    </row>
    <row r="114" spans="2:14" hidden="1" x14ac:dyDescent="0.3">
      <c r="B114" s="184">
        <v>107186</v>
      </c>
      <c r="C114" s="170">
        <v>43433</v>
      </c>
      <c r="D114" s="170" t="s">
        <v>152</v>
      </c>
      <c r="E114" s="185" t="s">
        <v>214</v>
      </c>
      <c r="F114" s="171" t="s">
        <v>20</v>
      </c>
      <c r="G114" s="171" t="s">
        <v>137</v>
      </c>
      <c r="H114" s="174"/>
      <c r="I114" s="174">
        <v>3210</v>
      </c>
      <c r="J114" s="188"/>
      <c r="K114" s="170">
        <v>43463</v>
      </c>
      <c r="L114" s="170">
        <v>43490</v>
      </c>
      <c r="M114" s="195" t="s">
        <v>21</v>
      </c>
      <c r="N114" s="172" t="s">
        <v>326</v>
      </c>
    </row>
    <row r="115" spans="2:14" hidden="1" x14ac:dyDescent="0.3">
      <c r="B115" s="324"/>
      <c r="C115" s="170">
        <v>43490</v>
      </c>
      <c r="D115" s="4"/>
      <c r="E115" s="323" t="s">
        <v>336</v>
      </c>
      <c r="F115" s="323" t="s">
        <v>132</v>
      </c>
      <c r="G115" s="4" t="s">
        <v>251</v>
      </c>
      <c r="H115" s="174"/>
      <c r="I115" s="174">
        <v>10</v>
      </c>
      <c r="J115" s="188"/>
      <c r="K115" s="265">
        <v>43490</v>
      </c>
      <c r="L115" s="265">
        <v>43490</v>
      </c>
      <c r="M115" s="195" t="s">
        <v>21</v>
      </c>
      <c r="N115" s="4"/>
    </row>
    <row r="116" spans="2:14" hidden="1" x14ac:dyDescent="0.3">
      <c r="B116" s="324"/>
      <c r="C116" s="170">
        <v>43490</v>
      </c>
      <c r="D116" s="4"/>
      <c r="E116" s="323" t="s">
        <v>336</v>
      </c>
      <c r="F116" s="323" t="s">
        <v>132</v>
      </c>
      <c r="G116" s="4" t="s">
        <v>251</v>
      </c>
      <c r="H116" s="174"/>
      <c r="I116" s="174">
        <v>10</v>
      </c>
      <c r="J116" s="188"/>
      <c r="K116" s="265">
        <v>43490</v>
      </c>
      <c r="L116" s="265">
        <v>43490</v>
      </c>
      <c r="M116" s="195" t="s">
        <v>21</v>
      </c>
      <c r="N116" s="4"/>
    </row>
    <row r="117" spans="2:14" hidden="1" x14ac:dyDescent="0.3">
      <c r="B117" s="324"/>
      <c r="C117" s="170">
        <v>43490</v>
      </c>
      <c r="D117" s="4"/>
      <c r="E117" s="323" t="s">
        <v>336</v>
      </c>
      <c r="F117" s="323" t="s">
        <v>132</v>
      </c>
      <c r="G117" s="4" t="s">
        <v>251</v>
      </c>
      <c r="H117" s="174"/>
      <c r="I117" s="174">
        <v>10</v>
      </c>
      <c r="J117" s="188"/>
      <c r="K117" s="265">
        <v>43490</v>
      </c>
      <c r="L117" s="265">
        <v>43490</v>
      </c>
      <c r="M117" s="195" t="s">
        <v>21</v>
      </c>
      <c r="N117" s="4"/>
    </row>
    <row r="118" spans="2:14" hidden="1" x14ac:dyDescent="0.3">
      <c r="B118" s="324"/>
      <c r="C118" s="170">
        <v>43490</v>
      </c>
      <c r="D118" s="4"/>
      <c r="E118" s="323" t="s">
        <v>336</v>
      </c>
      <c r="F118" s="323" t="s">
        <v>132</v>
      </c>
      <c r="G118" s="4" t="s">
        <v>251</v>
      </c>
      <c r="H118" s="174"/>
      <c r="I118" s="174">
        <v>10</v>
      </c>
      <c r="J118" s="188"/>
      <c r="K118" s="265">
        <v>43490</v>
      </c>
      <c r="L118" s="265">
        <v>43490</v>
      </c>
      <c r="M118" s="195" t="s">
        <v>21</v>
      </c>
      <c r="N118" s="4"/>
    </row>
    <row r="119" spans="2:14" hidden="1" x14ac:dyDescent="0.3">
      <c r="B119" s="330"/>
      <c r="C119" s="170">
        <v>43490</v>
      </c>
      <c r="D119" s="317"/>
      <c r="E119" s="314" t="s">
        <v>336</v>
      </c>
      <c r="F119" s="314" t="s">
        <v>132</v>
      </c>
      <c r="G119" s="317" t="s">
        <v>251</v>
      </c>
      <c r="H119" s="272"/>
      <c r="I119" s="272">
        <v>10</v>
      </c>
      <c r="J119" s="312"/>
      <c r="K119" s="310">
        <v>43490</v>
      </c>
      <c r="L119" s="310">
        <v>43490</v>
      </c>
      <c r="M119" s="350" t="s">
        <v>21</v>
      </c>
      <c r="N119" s="317"/>
    </row>
    <row r="120" spans="2:14" hidden="1" x14ac:dyDescent="0.3">
      <c r="B120" s="169"/>
      <c r="C120" s="170">
        <v>43493</v>
      </c>
      <c r="D120" s="171"/>
      <c r="E120" s="171" t="s">
        <v>294</v>
      </c>
      <c r="F120" s="172" t="s">
        <v>75</v>
      </c>
      <c r="G120" s="172" t="s">
        <v>251</v>
      </c>
      <c r="H120" s="174">
        <v>4853</v>
      </c>
      <c r="I120" s="174"/>
      <c r="J120" s="188"/>
      <c r="K120" s="170">
        <v>43493</v>
      </c>
      <c r="L120" s="170">
        <v>43493</v>
      </c>
      <c r="M120" s="195" t="s">
        <v>254</v>
      </c>
      <c r="N120" s="172"/>
    </row>
    <row r="121" spans="2:14" hidden="1" x14ac:dyDescent="0.3">
      <c r="B121" s="191">
        <v>15</v>
      </c>
      <c r="C121" s="170">
        <v>43343</v>
      </c>
      <c r="D121" s="171" t="s">
        <v>175</v>
      </c>
      <c r="E121" s="171" t="s">
        <v>176</v>
      </c>
      <c r="F121" s="171" t="s">
        <v>177</v>
      </c>
      <c r="G121" s="171" t="s">
        <v>42</v>
      </c>
      <c r="H121" s="174"/>
      <c r="I121" s="174">
        <v>4843</v>
      </c>
      <c r="J121" s="190"/>
      <c r="K121" s="170">
        <v>43434</v>
      </c>
      <c r="L121" s="170">
        <v>43493</v>
      </c>
      <c r="M121" s="195" t="s">
        <v>21</v>
      </c>
      <c r="N121" s="170">
        <v>43485</v>
      </c>
    </row>
    <row r="122" spans="2:14" hidden="1" x14ac:dyDescent="0.3">
      <c r="B122" s="330"/>
      <c r="C122" s="170">
        <v>43493</v>
      </c>
      <c r="D122" s="317"/>
      <c r="E122" s="314" t="s">
        <v>336</v>
      </c>
      <c r="F122" s="314" t="s">
        <v>132</v>
      </c>
      <c r="G122" s="317" t="s">
        <v>251</v>
      </c>
      <c r="H122" s="272"/>
      <c r="I122" s="272">
        <v>10</v>
      </c>
      <c r="J122" s="312"/>
      <c r="K122" s="310">
        <v>43493</v>
      </c>
      <c r="L122" s="310">
        <v>43493</v>
      </c>
      <c r="M122" s="350" t="s">
        <v>21</v>
      </c>
      <c r="N122" s="317"/>
    </row>
    <row r="123" spans="2:14" hidden="1" x14ac:dyDescent="0.3">
      <c r="B123" s="169"/>
      <c r="C123" s="170">
        <v>43494</v>
      </c>
      <c r="D123" s="171"/>
      <c r="E123" s="171" t="s">
        <v>294</v>
      </c>
      <c r="F123" s="172" t="s">
        <v>75</v>
      </c>
      <c r="G123" s="172" t="s">
        <v>251</v>
      </c>
      <c r="H123" s="174">
        <v>16065.88</v>
      </c>
      <c r="I123" s="174"/>
      <c r="J123" s="188"/>
      <c r="K123" s="170">
        <v>43494</v>
      </c>
      <c r="L123" s="170">
        <v>43494</v>
      </c>
      <c r="M123" s="195" t="s">
        <v>254</v>
      </c>
      <c r="N123" s="172"/>
    </row>
    <row r="124" spans="2:14" hidden="1" x14ac:dyDescent="0.3">
      <c r="B124" s="171">
        <v>39624479</v>
      </c>
      <c r="C124" s="170">
        <v>43493</v>
      </c>
      <c r="D124" s="171" t="s">
        <v>154</v>
      </c>
      <c r="E124" s="171" t="s">
        <v>87</v>
      </c>
      <c r="F124" s="171" t="s">
        <v>332</v>
      </c>
      <c r="G124" s="171" t="s">
        <v>333</v>
      </c>
      <c r="H124" s="174"/>
      <c r="I124" s="174">
        <v>12914.9</v>
      </c>
      <c r="J124" s="341"/>
      <c r="K124" s="170">
        <v>43523</v>
      </c>
      <c r="L124" s="170">
        <v>43494</v>
      </c>
      <c r="M124" s="195" t="s">
        <v>21</v>
      </c>
      <c r="N124" s="172"/>
    </row>
    <row r="125" spans="2:14" hidden="1" x14ac:dyDescent="0.3">
      <c r="B125" s="184">
        <v>257249</v>
      </c>
      <c r="C125" s="170">
        <v>43462</v>
      </c>
      <c r="D125" s="171" t="s">
        <v>245</v>
      </c>
      <c r="E125" s="185" t="s">
        <v>275</v>
      </c>
      <c r="F125" s="171" t="s">
        <v>247</v>
      </c>
      <c r="G125" s="171" t="s">
        <v>187</v>
      </c>
      <c r="H125" s="174"/>
      <c r="I125" s="174">
        <v>1735.1</v>
      </c>
      <c r="J125" s="188"/>
      <c r="K125" s="170">
        <v>43500</v>
      </c>
      <c r="L125" s="170">
        <v>43494</v>
      </c>
      <c r="M125" s="195" t="s">
        <v>21</v>
      </c>
      <c r="N125" s="171" t="s">
        <v>323</v>
      </c>
    </row>
    <row r="126" spans="2:14" hidden="1" x14ac:dyDescent="0.3">
      <c r="B126" s="184">
        <v>257248</v>
      </c>
      <c r="C126" s="170">
        <v>43462</v>
      </c>
      <c r="D126" s="171" t="s">
        <v>245</v>
      </c>
      <c r="E126" s="185" t="s">
        <v>275</v>
      </c>
      <c r="F126" s="171" t="s">
        <v>247</v>
      </c>
      <c r="G126" s="171" t="s">
        <v>187</v>
      </c>
      <c r="H126" s="174"/>
      <c r="I126" s="174">
        <v>59.38</v>
      </c>
      <c r="J126" s="188"/>
      <c r="K126" s="170">
        <v>43500</v>
      </c>
      <c r="L126" s="170">
        <v>43494</v>
      </c>
      <c r="M126" s="195" t="s">
        <v>21</v>
      </c>
      <c r="N126" s="171" t="s">
        <v>323</v>
      </c>
    </row>
    <row r="127" spans="2:14" hidden="1" x14ac:dyDescent="0.3">
      <c r="B127" s="171">
        <v>6713</v>
      </c>
      <c r="C127" s="170">
        <v>43468</v>
      </c>
      <c r="D127" s="4" t="s">
        <v>209</v>
      </c>
      <c r="E127" s="4" t="s">
        <v>305</v>
      </c>
      <c r="F127" s="4" t="s">
        <v>27</v>
      </c>
      <c r="G127" s="4" t="s">
        <v>251</v>
      </c>
      <c r="H127" s="174"/>
      <c r="I127" s="174">
        <v>678.2</v>
      </c>
      <c r="J127" s="188"/>
      <c r="K127" s="170">
        <v>43493</v>
      </c>
      <c r="L127" s="170">
        <v>43494</v>
      </c>
      <c r="M127" s="195" t="s">
        <v>21</v>
      </c>
      <c r="N127" s="188"/>
    </row>
    <row r="128" spans="2:14" hidden="1" x14ac:dyDescent="0.3">
      <c r="B128" s="184">
        <v>16275</v>
      </c>
      <c r="C128" s="170">
        <v>43469</v>
      </c>
      <c r="D128" s="171" t="s">
        <v>169</v>
      </c>
      <c r="E128" s="171" t="s">
        <v>281</v>
      </c>
      <c r="F128" s="171" t="s">
        <v>22</v>
      </c>
      <c r="G128" s="171" t="s">
        <v>251</v>
      </c>
      <c r="H128" s="174"/>
      <c r="I128" s="174">
        <v>668.3</v>
      </c>
      <c r="J128" s="188"/>
      <c r="K128" s="170">
        <v>43499</v>
      </c>
      <c r="L128" s="170">
        <v>43495</v>
      </c>
      <c r="M128" s="195" t="s">
        <v>21</v>
      </c>
      <c r="N128" s="188"/>
    </row>
    <row r="129" spans="2:14" hidden="1" x14ac:dyDescent="0.3">
      <c r="B129" s="330"/>
      <c r="C129" s="170">
        <v>43494</v>
      </c>
      <c r="D129" s="317"/>
      <c r="E129" s="314" t="s">
        <v>336</v>
      </c>
      <c r="F129" s="314" t="s">
        <v>132</v>
      </c>
      <c r="G129" s="317" t="s">
        <v>251</v>
      </c>
      <c r="H129" s="272"/>
      <c r="I129" s="272">
        <v>10</v>
      </c>
      <c r="J129" s="312"/>
      <c r="K129" s="310">
        <v>43494</v>
      </c>
      <c r="L129" s="310">
        <v>43494</v>
      </c>
      <c r="M129" s="350" t="s">
        <v>21</v>
      </c>
      <c r="N129" s="317"/>
    </row>
    <row r="130" spans="2:14" hidden="1" x14ac:dyDescent="0.3">
      <c r="B130" s="169"/>
      <c r="C130" s="170">
        <v>43495</v>
      </c>
      <c r="D130" s="171"/>
      <c r="E130" s="171" t="s">
        <v>294</v>
      </c>
      <c r="F130" s="172" t="s">
        <v>75</v>
      </c>
      <c r="G130" s="172" t="s">
        <v>251</v>
      </c>
      <c r="H130" s="174">
        <v>454.19</v>
      </c>
      <c r="I130" s="174"/>
      <c r="J130" s="188"/>
      <c r="K130" s="170">
        <v>43495</v>
      </c>
      <c r="L130" s="170">
        <v>43495</v>
      </c>
      <c r="M130" s="195" t="s">
        <v>254</v>
      </c>
      <c r="N130" s="172"/>
    </row>
    <row r="131" spans="2:14" hidden="1" x14ac:dyDescent="0.3">
      <c r="B131" s="330" t="s">
        <v>315</v>
      </c>
      <c r="C131" s="170">
        <v>43377</v>
      </c>
      <c r="D131" s="317" t="s">
        <v>162</v>
      </c>
      <c r="E131" s="317" t="s">
        <v>316</v>
      </c>
      <c r="F131" s="317" t="s">
        <v>317</v>
      </c>
      <c r="G131" s="317" t="s">
        <v>63</v>
      </c>
      <c r="H131" s="272"/>
      <c r="I131" s="272">
        <v>454.19</v>
      </c>
      <c r="J131" s="331"/>
      <c r="K131" s="328">
        <v>43489</v>
      </c>
      <c r="L131" s="328">
        <v>43495</v>
      </c>
      <c r="M131" s="350" t="s">
        <v>21</v>
      </c>
      <c r="N131" s="317"/>
    </row>
    <row r="132" spans="2:14" hidden="1" x14ac:dyDescent="0.3">
      <c r="B132" s="169"/>
      <c r="C132" s="170">
        <v>43496</v>
      </c>
      <c r="D132" s="171"/>
      <c r="E132" s="171" t="s">
        <v>294</v>
      </c>
      <c r="F132" s="172" t="s">
        <v>75</v>
      </c>
      <c r="G132" s="172" t="s">
        <v>251</v>
      </c>
      <c r="H132" s="174">
        <v>43968.04</v>
      </c>
      <c r="I132" s="174"/>
      <c r="J132" s="188"/>
      <c r="K132" s="170">
        <v>43496</v>
      </c>
      <c r="L132" s="170">
        <v>43496</v>
      </c>
      <c r="M132" s="195" t="s">
        <v>254</v>
      </c>
      <c r="N132" s="172"/>
    </row>
    <row r="133" spans="2:14" hidden="1" x14ac:dyDescent="0.3">
      <c r="B133" s="191">
        <v>641</v>
      </c>
      <c r="C133" s="192">
        <v>43434</v>
      </c>
      <c r="D133" s="191" t="s">
        <v>149</v>
      </c>
      <c r="E133" s="191" t="s">
        <v>230</v>
      </c>
      <c r="F133" s="191" t="s">
        <v>231</v>
      </c>
      <c r="G133" s="191" t="s">
        <v>137</v>
      </c>
      <c r="H133" s="174"/>
      <c r="I133" s="174">
        <v>43958.04</v>
      </c>
      <c r="J133" s="174"/>
      <c r="K133" s="192">
        <v>43454</v>
      </c>
      <c r="L133" s="170">
        <v>43496</v>
      </c>
      <c r="M133" s="191" t="s">
        <v>21</v>
      </c>
      <c r="N133" s="172"/>
    </row>
    <row r="134" spans="2:14" hidden="1" x14ac:dyDescent="0.3">
      <c r="B134" s="324"/>
      <c r="C134" s="326">
        <v>43496</v>
      </c>
      <c r="D134" s="4"/>
      <c r="E134" s="323" t="s">
        <v>336</v>
      </c>
      <c r="F134" s="323" t="s">
        <v>132</v>
      </c>
      <c r="G134" s="4" t="s">
        <v>251</v>
      </c>
      <c r="H134" s="174"/>
      <c r="I134" s="174">
        <v>10</v>
      </c>
      <c r="J134" s="188"/>
      <c r="K134" s="265">
        <v>43496</v>
      </c>
      <c r="L134" s="265">
        <v>43496</v>
      </c>
      <c r="M134" s="351" t="s">
        <v>21</v>
      </c>
      <c r="N134" s="4"/>
    </row>
    <row r="135" spans="2:14" hidden="1" x14ac:dyDescent="0.3">
      <c r="B135" s="303"/>
      <c r="C135" s="304"/>
      <c r="D135" s="305"/>
      <c r="E135" s="305"/>
      <c r="F135" s="306"/>
      <c r="G135" s="306"/>
      <c r="H135" s="241">
        <f>SUM(H7:H134)</f>
        <v>1365623.38</v>
      </c>
      <c r="I135" s="241">
        <f>SUM(I7:I134)</f>
        <v>1365623.3800000006</v>
      </c>
      <c r="J135" s="336"/>
      <c r="K135" s="304"/>
      <c r="L135" s="304"/>
      <c r="M135" s="307"/>
      <c r="N135" s="306"/>
    </row>
  </sheetData>
  <autoFilter ref="B6:N135" xr:uid="{00000000-0009-0000-0000-00000A000000}">
    <filterColumn colId="3">
      <filters>
        <filter val="GUIA DE PREVIDENCIA SOLCIAL - GPS"/>
      </filters>
    </filterColumn>
    <sortState xmlns:xlrd2="http://schemas.microsoft.com/office/spreadsheetml/2017/richdata2" ref="B9:N77">
      <sortCondition ref="L8:L77"/>
    </sortState>
  </autoFilter>
  <pageMargins left="0.511811024" right="0.511811024" top="0.78740157499999996" bottom="0.78740157499999996" header="0.31496062000000002" footer="0.31496062000000002"/>
  <pageSetup paperSize="9" scale="7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7:N106"/>
  <sheetViews>
    <sheetView topLeftCell="A13" workbookViewId="0"/>
  </sheetViews>
  <sheetFormatPr defaultRowHeight="14.4" x14ac:dyDescent="0.3"/>
  <cols>
    <col min="1" max="1" width="12" customWidth="1"/>
    <col min="2" max="2" width="10" bestFit="1" customWidth="1"/>
    <col min="3" max="3" width="15" bestFit="1" customWidth="1"/>
    <col min="4" max="4" width="34.6640625" hidden="1" customWidth="1"/>
    <col min="5" max="5" width="16.5546875" customWidth="1"/>
    <col min="6" max="6" width="31.6640625" bestFit="1" customWidth="1"/>
    <col min="7" max="7" width="13.44140625" bestFit="1" customWidth="1"/>
    <col min="8" max="8" width="27.88671875" bestFit="1" customWidth="1"/>
    <col min="9" max="9" width="10.109375" bestFit="1" customWidth="1"/>
    <col min="10" max="10" width="10.44140625" bestFit="1" customWidth="1"/>
    <col min="11" max="11" width="9" bestFit="1" customWidth="1"/>
    <col min="13" max="13" width="27.88671875" bestFit="1" customWidth="1"/>
  </cols>
  <sheetData>
    <row r="7" spans="2:11" ht="20.399999999999999" x14ac:dyDescent="0.3">
      <c r="B7" s="38" t="s">
        <v>8</v>
      </c>
      <c r="C7" s="38" t="s">
        <v>9</v>
      </c>
      <c r="D7" s="38" t="s">
        <v>199</v>
      </c>
      <c r="E7" s="38" t="s">
        <v>10</v>
      </c>
      <c r="F7" s="38" t="s">
        <v>11</v>
      </c>
      <c r="G7" s="38" t="s">
        <v>12</v>
      </c>
      <c r="H7" s="38" t="s">
        <v>13</v>
      </c>
      <c r="I7" s="38" t="s">
        <v>14</v>
      </c>
      <c r="J7" s="38" t="s">
        <v>15</v>
      </c>
      <c r="K7" s="38" t="s">
        <v>16</v>
      </c>
    </row>
    <row r="8" spans="2:11" x14ac:dyDescent="0.3">
      <c r="B8" s="339">
        <v>4</v>
      </c>
      <c r="C8" s="15">
        <v>43392</v>
      </c>
      <c r="D8" s="12" t="s">
        <v>166</v>
      </c>
      <c r="E8" s="12" t="s">
        <v>172</v>
      </c>
      <c r="F8" s="12" t="s">
        <v>193</v>
      </c>
      <c r="G8" s="12" t="s">
        <v>42</v>
      </c>
      <c r="H8" s="337"/>
      <c r="I8" s="337"/>
      <c r="J8" s="97">
        <v>11500</v>
      </c>
      <c r="K8" s="15">
        <v>43423</v>
      </c>
    </row>
    <row r="9" spans="2:11" x14ac:dyDescent="0.3">
      <c r="B9" s="339">
        <v>5</v>
      </c>
      <c r="C9" s="15">
        <v>43392</v>
      </c>
      <c r="D9" s="12" t="s">
        <v>166</v>
      </c>
      <c r="E9" s="12" t="s">
        <v>172</v>
      </c>
      <c r="F9" s="12" t="s">
        <v>193</v>
      </c>
      <c r="G9" s="12" t="s">
        <v>49</v>
      </c>
      <c r="H9" s="337"/>
      <c r="I9" s="337"/>
      <c r="J9" s="44">
        <v>8000</v>
      </c>
      <c r="K9" s="15">
        <v>43434</v>
      </c>
    </row>
    <row r="10" spans="2:11" x14ac:dyDescent="0.3">
      <c r="B10" s="339">
        <v>6</v>
      </c>
      <c r="C10" s="15">
        <v>43420</v>
      </c>
      <c r="D10" s="12" t="s">
        <v>166</v>
      </c>
      <c r="E10" s="12" t="s">
        <v>172</v>
      </c>
      <c r="F10" s="12" t="s">
        <v>193</v>
      </c>
      <c r="G10" s="12" t="s">
        <v>63</v>
      </c>
      <c r="H10" s="337"/>
      <c r="I10" s="337"/>
      <c r="J10" s="97">
        <v>8000</v>
      </c>
      <c r="K10" s="15">
        <v>43434</v>
      </c>
    </row>
    <row r="11" spans="2:11" x14ac:dyDescent="0.3">
      <c r="B11" s="201">
        <v>7</v>
      </c>
      <c r="C11" s="15">
        <v>43812</v>
      </c>
      <c r="D11" s="12" t="s">
        <v>166</v>
      </c>
      <c r="E11" s="12" t="s">
        <v>172</v>
      </c>
      <c r="F11" s="203" t="s">
        <v>314</v>
      </c>
      <c r="G11" s="203" t="s">
        <v>137</v>
      </c>
      <c r="H11" s="225"/>
      <c r="I11" s="97"/>
      <c r="J11" s="234">
        <v>3000</v>
      </c>
      <c r="K11" s="224">
        <v>43495</v>
      </c>
    </row>
    <row r="12" spans="2:11" x14ac:dyDescent="0.3">
      <c r="B12" s="201">
        <v>8</v>
      </c>
      <c r="C12" s="15">
        <v>43479</v>
      </c>
      <c r="D12" s="12" t="s">
        <v>166</v>
      </c>
      <c r="E12" s="12" t="s">
        <v>172</v>
      </c>
      <c r="F12" s="203" t="s">
        <v>314</v>
      </c>
      <c r="G12" s="203" t="s">
        <v>187</v>
      </c>
      <c r="H12" s="225"/>
      <c r="I12" s="97"/>
      <c r="J12" s="234">
        <v>3000</v>
      </c>
      <c r="K12" s="224">
        <v>43495</v>
      </c>
    </row>
    <row r="13" spans="2:11" x14ac:dyDescent="0.3">
      <c r="B13" s="201">
        <v>9</v>
      </c>
      <c r="C13" s="15">
        <v>43502</v>
      </c>
      <c r="D13" s="12" t="s">
        <v>166</v>
      </c>
      <c r="E13" s="12" t="s">
        <v>172</v>
      </c>
      <c r="F13" s="203" t="s">
        <v>314</v>
      </c>
      <c r="G13" s="203" t="s">
        <v>251</v>
      </c>
      <c r="H13" s="225"/>
      <c r="I13" s="97"/>
      <c r="J13" s="234">
        <v>3000</v>
      </c>
      <c r="K13" s="224">
        <v>43511</v>
      </c>
    </row>
    <row r="14" spans="2:11" x14ac:dyDescent="0.3">
      <c r="B14" s="201">
        <v>383</v>
      </c>
      <c r="C14" s="15">
        <v>43332</v>
      </c>
      <c r="D14" s="12" t="s">
        <v>166</v>
      </c>
      <c r="E14" s="12" t="s">
        <v>172</v>
      </c>
      <c r="F14" s="12" t="s">
        <v>174</v>
      </c>
      <c r="G14" s="12" t="s">
        <v>25</v>
      </c>
      <c r="H14" s="337"/>
      <c r="I14" s="337"/>
      <c r="J14" s="338">
        <v>6000</v>
      </c>
      <c r="K14" s="15">
        <v>43434</v>
      </c>
    </row>
    <row r="15" spans="2:11" x14ac:dyDescent="0.3">
      <c r="B15" s="340">
        <v>406</v>
      </c>
      <c r="C15" s="15">
        <v>43392</v>
      </c>
      <c r="D15" s="12" t="s">
        <v>166</v>
      </c>
      <c r="E15" s="12" t="s">
        <v>172</v>
      </c>
      <c r="F15" s="16" t="s">
        <v>173</v>
      </c>
      <c r="G15" s="12" t="s">
        <v>42</v>
      </c>
      <c r="H15" s="337"/>
      <c r="I15" s="337"/>
      <c r="J15" s="44">
        <v>5000</v>
      </c>
      <c r="K15" s="15">
        <v>43434</v>
      </c>
    </row>
    <row r="16" spans="2:11" x14ac:dyDescent="0.3">
      <c r="B16" s="201">
        <v>407</v>
      </c>
      <c r="C16" s="15">
        <v>43392</v>
      </c>
      <c r="D16" s="12" t="s">
        <v>166</v>
      </c>
      <c r="E16" s="12" t="s">
        <v>172</v>
      </c>
      <c r="F16" s="12" t="s">
        <v>173</v>
      </c>
      <c r="G16" s="12" t="s">
        <v>49</v>
      </c>
      <c r="H16" s="337"/>
      <c r="I16" s="337"/>
      <c r="J16" s="44">
        <v>4000</v>
      </c>
      <c r="K16" s="15">
        <v>43434</v>
      </c>
    </row>
    <row r="17" spans="2:11" x14ac:dyDescent="0.3">
      <c r="B17" s="201">
        <v>411</v>
      </c>
      <c r="C17" s="15">
        <v>43420</v>
      </c>
      <c r="D17" s="12" t="s">
        <v>166</v>
      </c>
      <c r="E17" s="12" t="s">
        <v>172</v>
      </c>
      <c r="F17" s="12" t="s">
        <v>179</v>
      </c>
      <c r="G17" s="12" t="s">
        <v>63</v>
      </c>
      <c r="H17" s="337"/>
      <c r="I17" s="337"/>
      <c r="J17" s="44">
        <v>4000</v>
      </c>
      <c r="K17" s="15">
        <v>43434</v>
      </c>
    </row>
    <row r="22" spans="2:11" ht="20.399999999999999" x14ac:dyDescent="0.3">
      <c r="B22" s="352" t="s">
        <v>8</v>
      </c>
      <c r="C22" s="352" t="s">
        <v>9</v>
      </c>
      <c r="D22" s="352" t="s">
        <v>199</v>
      </c>
      <c r="E22" s="352" t="s">
        <v>10</v>
      </c>
      <c r="F22" s="352" t="s">
        <v>11</v>
      </c>
      <c r="G22" s="352" t="s">
        <v>12</v>
      </c>
      <c r="H22" s="352" t="s">
        <v>357</v>
      </c>
      <c r="I22" s="352" t="s">
        <v>16</v>
      </c>
    </row>
    <row r="23" spans="2:11" x14ac:dyDescent="0.3">
      <c r="B23" s="356">
        <v>258984</v>
      </c>
      <c r="C23" s="235">
        <v>43497</v>
      </c>
      <c r="D23" s="300" t="s">
        <v>245</v>
      </c>
      <c r="E23" s="353" t="s">
        <v>275</v>
      </c>
      <c r="F23" s="300" t="s">
        <v>247</v>
      </c>
      <c r="G23" s="300" t="s">
        <v>333</v>
      </c>
      <c r="H23" s="234">
        <v>1086.02</v>
      </c>
      <c r="I23" s="235">
        <v>43525</v>
      </c>
    </row>
    <row r="24" spans="2:11" x14ac:dyDescent="0.3">
      <c r="B24" s="356">
        <v>259245</v>
      </c>
      <c r="C24" s="235">
        <v>43502</v>
      </c>
      <c r="D24" s="300" t="s">
        <v>245</v>
      </c>
      <c r="E24" s="353" t="s">
        <v>275</v>
      </c>
      <c r="F24" s="300" t="s">
        <v>247</v>
      </c>
      <c r="G24" s="300" t="s">
        <v>333</v>
      </c>
      <c r="H24" s="234">
        <v>712.58</v>
      </c>
      <c r="I24" s="235">
        <v>43530</v>
      </c>
    </row>
    <row r="25" spans="2:11" x14ac:dyDescent="0.3">
      <c r="B25" s="356">
        <v>259112</v>
      </c>
      <c r="C25" s="235">
        <v>43500</v>
      </c>
      <c r="D25" s="300" t="s">
        <v>245</v>
      </c>
      <c r="E25" s="353" t="s">
        <v>275</v>
      </c>
      <c r="F25" s="300" t="s">
        <v>247</v>
      </c>
      <c r="G25" s="300" t="s">
        <v>333</v>
      </c>
      <c r="H25" s="234">
        <v>712.58</v>
      </c>
      <c r="I25" s="235">
        <v>43528</v>
      </c>
    </row>
    <row r="26" spans="2:11" x14ac:dyDescent="0.3">
      <c r="H26" s="358">
        <f>SUM(H23:H25)</f>
        <v>2511.1799999999998</v>
      </c>
    </row>
    <row r="31" spans="2:11" ht="15.6" x14ac:dyDescent="0.3">
      <c r="D31" s="373" t="s">
        <v>355</v>
      </c>
      <c r="E31" s="373"/>
    </row>
    <row r="32" spans="2:11" ht="15.6" x14ac:dyDescent="0.3">
      <c r="D32" s="343" t="s">
        <v>350</v>
      </c>
      <c r="E32" s="344">
        <v>1727.18</v>
      </c>
    </row>
    <row r="33" spans="1:14" ht="15.6" x14ac:dyDescent="0.3">
      <c r="D33" s="343" t="s">
        <v>351</v>
      </c>
      <c r="E33" s="344">
        <v>560.16</v>
      </c>
    </row>
    <row r="34" spans="1:14" ht="15.6" x14ac:dyDescent="0.3">
      <c r="D34" s="343" t="s">
        <v>352</v>
      </c>
      <c r="E34" s="344">
        <v>15.73</v>
      </c>
    </row>
    <row r="35" spans="1:14" ht="15.6" x14ac:dyDescent="0.3">
      <c r="D35" s="343" t="s">
        <v>353</v>
      </c>
      <c r="E35" s="344">
        <v>560.16</v>
      </c>
    </row>
    <row r="36" spans="1:14" ht="15.6" x14ac:dyDescent="0.3">
      <c r="D36" s="345" t="s">
        <v>354</v>
      </c>
      <c r="E36" s="346">
        <f>E32+E34-E33-E35</f>
        <v>622.59</v>
      </c>
    </row>
    <row r="44" spans="1:14" ht="30.6" x14ac:dyDescent="0.3">
      <c r="A44" s="352" t="s">
        <v>8</v>
      </c>
      <c r="B44" s="352" t="s">
        <v>9</v>
      </c>
      <c r="C44" s="352" t="s">
        <v>10</v>
      </c>
      <c r="D44" s="352" t="s">
        <v>11</v>
      </c>
      <c r="E44" s="352" t="s">
        <v>14</v>
      </c>
      <c r="F44" s="352" t="s">
        <v>19</v>
      </c>
      <c r="I44" s="352" t="s">
        <v>15</v>
      </c>
      <c r="J44" s="352" t="s">
        <v>16</v>
      </c>
      <c r="K44" s="352" t="s">
        <v>17</v>
      </c>
      <c r="L44" s="352" t="s">
        <v>18</v>
      </c>
      <c r="N44" s="347"/>
    </row>
    <row r="45" spans="1:14" x14ac:dyDescent="0.3">
      <c r="A45" s="355" t="s">
        <v>349</v>
      </c>
      <c r="B45" s="235">
        <v>43400</v>
      </c>
      <c r="C45" s="374" t="s">
        <v>275</v>
      </c>
      <c r="D45" s="300" t="s">
        <v>348</v>
      </c>
      <c r="E45" s="234">
        <v>24.02</v>
      </c>
      <c r="F45" s="354"/>
      <c r="I45" s="348"/>
      <c r="J45" s="235">
        <v>43428</v>
      </c>
      <c r="K45" s="235">
        <v>43538</v>
      </c>
      <c r="L45" s="342" t="s">
        <v>21</v>
      </c>
      <c r="N45" s="357"/>
    </row>
    <row r="46" spans="1:14" x14ac:dyDescent="0.3">
      <c r="A46" s="355">
        <v>254370</v>
      </c>
      <c r="B46" s="235">
        <v>43406</v>
      </c>
      <c r="C46" s="374"/>
      <c r="D46" s="300" t="s">
        <v>247</v>
      </c>
      <c r="E46" s="234">
        <v>593.80999999999995</v>
      </c>
      <c r="F46" s="354"/>
      <c r="I46" s="348"/>
      <c r="J46" s="235">
        <v>43434</v>
      </c>
      <c r="K46" s="235">
        <v>43538</v>
      </c>
      <c r="L46" s="342" t="s">
        <v>21</v>
      </c>
      <c r="N46" s="347"/>
    </row>
    <row r="47" spans="1:14" x14ac:dyDescent="0.3">
      <c r="A47" s="355" t="s">
        <v>346</v>
      </c>
      <c r="B47" s="235">
        <v>43439</v>
      </c>
      <c r="C47" s="374"/>
      <c r="D47" s="300" t="s">
        <v>345</v>
      </c>
      <c r="E47" s="234">
        <v>2000</v>
      </c>
      <c r="F47" s="354"/>
      <c r="I47" s="348"/>
      <c r="J47" s="235">
        <v>43467</v>
      </c>
      <c r="K47" s="235">
        <v>43538</v>
      </c>
      <c r="L47" s="342" t="s">
        <v>21</v>
      </c>
      <c r="N47" s="347"/>
    </row>
    <row r="48" spans="1:14" x14ac:dyDescent="0.3">
      <c r="A48" s="355" t="s">
        <v>344</v>
      </c>
      <c r="B48" s="235">
        <v>43461</v>
      </c>
      <c r="C48" s="374"/>
      <c r="D48" s="300" t="s">
        <v>345</v>
      </c>
      <c r="E48" s="234">
        <v>2000</v>
      </c>
      <c r="F48" s="354"/>
      <c r="I48" s="348"/>
      <c r="J48" s="235">
        <v>43489</v>
      </c>
      <c r="K48" s="235">
        <v>43538</v>
      </c>
      <c r="L48" s="342" t="s">
        <v>21</v>
      </c>
      <c r="N48" s="347"/>
    </row>
    <row r="49" spans="1:14" x14ac:dyDescent="0.3">
      <c r="A49" s="355" t="s">
        <v>347</v>
      </c>
      <c r="B49" s="235">
        <v>43461</v>
      </c>
      <c r="C49" s="374"/>
      <c r="D49" s="300" t="s">
        <v>348</v>
      </c>
      <c r="E49" s="234">
        <v>548.44000000000005</v>
      </c>
      <c r="F49" s="354"/>
      <c r="I49" s="348"/>
      <c r="J49" s="235">
        <v>43489</v>
      </c>
      <c r="K49" s="235">
        <v>43538</v>
      </c>
      <c r="L49" s="342" t="s">
        <v>21</v>
      </c>
      <c r="N49" s="347"/>
    </row>
    <row r="50" spans="1:14" x14ac:dyDescent="0.3">
      <c r="A50" s="355" t="s">
        <v>342</v>
      </c>
      <c r="B50" s="235">
        <v>43430</v>
      </c>
      <c r="C50" s="374"/>
      <c r="D50" s="300" t="s">
        <v>247</v>
      </c>
      <c r="E50" s="234">
        <v>4033.17</v>
      </c>
      <c r="F50" s="354"/>
      <c r="I50" s="348"/>
      <c r="J50" s="235">
        <v>43490</v>
      </c>
      <c r="K50" s="235">
        <v>43538</v>
      </c>
      <c r="L50" s="342" t="s">
        <v>21</v>
      </c>
      <c r="N50" s="347"/>
    </row>
    <row r="51" spans="1:14" x14ac:dyDescent="0.3">
      <c r="A51" s="355" t="s">
        <v>343</v>
      </c>
      <c r="B51" s="235">
        <v>43430</v>
      </c>
      <c r="C51" s="374"/>
      <c r="D51" s="300" t="s">
        <v>247</v>
      </c>
      <c r="E51" s="234">
        <v>4033.42</v>
      </c>
      <c r="F51" s="354"/>
      <c r="I51" s="348"/>
      <c r="J51" s="235">
        <v>43520</v>
      </c>
      <c r="K51" s="235">
        <v>43538</v>
      </c>
      <c r="L51" s="342" t="s">
        <v>21</v>
      </c>
      <c r="N51" s="347"/>
    </row>
    <row r="52" spans="1:14" ht="15" thickBot="1" x14ac:dyDescent="0.35">
      <c r="A52" s="359">
        <v>83448396</v>
      </c>
      <c r="B52" s="360">
        <v>43796</v>
      </c>
      <c r="C52" s="375"/>
      <c r="D52" s="361" t="s">
        <v>341</v>
      </c>
      <c r="E52" s="362">
        <v>459.03</v>
      </c>
      <c r="F52" s="363"/>
      <c r="I52" s="348"/>
      <c r="J52" s="235">
        <v>43459</v>
      </c>
      <c r="K52" s="235">
        <v>43538</v>
      </c>
      <c r="L52" s="300" t="s">
        <v>21</v>
      </c>
      <c r="N52" s="347"/>
    </row>
    <row r="53" spans="1:14" ht="15" thickBot="1" x14ac:dyDescent="0.35">
      <c r="A53" s="245"/>
      <c r="B53" s="246"/>
      <c r="C53" s="246"/>
      <c r="D53" s="246"/>
      <c r="E53" s="365">
        <f>SUM(E45:E52)</f>
        <v>13691.890000000001</v>
      </c>
      <c r="F53" s="364"/>
    </row>
    <row r="87" spans="1:8" x14ac:dyDescent="0.3">
      <c r="A87" s="1"/>
      <c r="B87" s="1"/>
      <c r="C87" s="1"/>
      <c r="D87" s="1"/>
      <c r="E87" s="1"/>
      <c r="F87" s="1"/>
      <c r="G87" s="1"/>
      <c r="H87" s="1"/>
    </row>
    <row r="88" spans="1:8" x14ac:dyDescent="0.3">
      <c r="A88" s="1"/>
      <c r="B88" s="1"/>
      <c r="C88" s="1"/>
      <c r="D88" s="1"/>
      <c r="E88" s="1"/>
      <c r="F88" s="1"/>
      <c r="G88" s="1"/>
      <c r="H88" s="1"/>
    </row>
    <row r="89" spans="1:8" x14ac:dyDescent="0.3">
      <c r="A89" s="1"/>
      <c r="B89" s="1"/>
      <c r="C89" s="1"/>
      <c r="D89" s="1"/>
      <c r="E89" s="1"/>
      <c r="F89" s="1"/>
      <c r="G89" s="1"/>
      <c r="H89" s="1"/>
    </row>
    <row r="90" spans="1:8" x14ac:dyDescent="0.3">
      <c r="A90" s="1"/>
      <c r="B90" s="1"/>
      <c r="C90" s="1"/>
      <c r="D90" s="1"/>
      <c r="E90" s="1"/>
      <c r="F90" s="1"/>
      <c r="G90" s="1"/>
      <c r="H90" s="1"/>
    </row>
    <row r="91" spans="1:8" x14ac:dyDescent="0.3">
      <c r="A91" s="1"/>
      <c r="B91" s="1"/>
      <c r="C91" s="1"/>
      <c r="D91" s="1"/>
      <c r="E91" s="1"/>
      <c r="F91" s="1"/>
      <c r="G91" s="1"/>
      <c r="H91" s="1"/>
    </row>
    <row r="93" spans="1:8" x14ac:dyDescent="0.3">
      <c r="A93" s="1"/>
      <c r="B93" s="1"/>
      <c r="C93" s="1"/>
      <c r="D93" s="1"/>
      <c r="E93" s="1"/>
      <c r="F93" s="1"/>
      <c r="G93" s="1"/>
      <c r="H93" s="1"/>
    </row>
    <row r="94" spans="1:8" x14ac:dyDescent="0.3">
      <c r="A94" s="1"/>
      <c r="B94" s="1"/>
      <c r="C94" s="1"/>
      <c r="D94" s="1"/>
      <c r="E94" s="1"/>
      <c r="F94" s="1"/>
      <c r="G94" s="1"/>
      <c r="H94" s="1"/>
    </row>
    <row r="95" spans="1:8" x14ac:dyDescent="0.3">
      <c r="A95" s="1"/>
      <c r="B95" s="1"/>
      <c r="C95" s="1"/>
      <c r="D95" s="1"/>
      <c r="E95" s="1"/>
      <c r="F95" s="1"/>
      <c r="G95" s="1"/>
      <c r="H95" s="1"/>
    </row>
    <row r="96" spans="1:8" x14ac:dyDescent="0.3">
      <c r="A96" s="1"/>
      <c r="B96" s="1"/>
      <c r="C96" s="1"/>
      <c r="D96" s="1"/>
      <c r="E96" s="1"/>
      <c r="F96" s="1"/>
      <c r="G96" s="1"/>
      <c r="H96" s="1"/>
    </row>
    <row r="97" spans="1:8" x14ac:dyDescent="0.3">
      <c r="A97" s="1"/>
      <c r="B97" s="1"/>
      <c r="C97" s="1"/>
      <c r="D97" s="1"/>
      <c r="E97" s="1"/>
      <c r="F97" s="1"/>
      <c r="G97" s="1"/>
      <c r="H97" s="1"/>
    </row>
    <row r="98" spans="1:8" x14ac:dyDescent="0.3">
      <c r="A98" s="1"/>
      <c r="B98" s="1"/>
      <c r="C98" s="1"/>
      <c r="D98" s="1"/>
      <c r="E98" s="1"/>
      <c r="F98" s="1"/>
      <c r="G98" s="1"/>
      <c r="H98" s="1"/>
    </row>
    <row r="99" spans="1:8" x14ac:dyDescent="0.3">
      <c r="A99" s="1"/>
      <c r="B99" s="1"/>
      <c r="C99" s="1"/>
      <c r="D99" s="1"/>
      <c r="E99" s="1"/>
      <c r="F99" s="1"/>
      <c r="G99" s="1"/>
      <c r="H99" s="1"/>
    </row>
    <row r="100" spans="1:8" x14ac:dyDescent="0.3">
      <c r="A100" s="1"/>
      <c r="B100" s="1"/>
      <c r="C100" s="1"/>
      <c r="D100" s="1"/>
      <c r="E100" s="1"/>
      <c r="F100" s="1"/>
      <c r="G100" s="1"/>
      <c r="H100" s="1"/>
    </row>
    <row r="101" spans="1:8" x14ac:dyDescent="0.3">
      <c r="A101" s="1"/>
      <c r="B101" s="1"/>
      <c r="C101" s="1"/>
      <c r="D101" s="1"/>
      <c r="E101" s="1"/>
      <c r="F101" s="1"/>
      <c r="G101" s="1"/>
      <c r="H101" s="1"/>
    </row>
    <row r="102" spans="1:8" x14ac:dyDescent="0.3">
      <c r="A102" s="1"/>
      <c r="B102" s="1"/>
      <c r="C102" s="1"/>
      <c r="D102" s="1"/>
      <c r="E102" s="1"/>
      <c r="F102" s="1"/>
      <c r="G102" s="1"/>
      <c r="H102" s="1"/>
    </row>
    <row r="103" spans="1:8" x14ac:dyDescent="0.3">
      <c r="A103" s="1"/>
      <c r="B103" s="1"/>
      <c r="C103" s="1"/>
      <c r="D103" s="1"/>
      <c r="E103" s="1"/>
      <c r="F103" s="1"/>
      <c r="G103" s="1"/>
      <c r="H103" s="1"/>
    </row>
    <row r="104" spans="1:8" x14ac:dyDescent="0.3">
      <c r="A104" s="1"/>
      <c r="B104" s="1"/>
      <c r="C104" s="1"/>
      <c r="D104" s="1"/>
      <c r="E104" s="1"/>
      <c r="F104" s="1"/>
      <c r="G104" s="1"/>
      <c r="H104" s="1"/>
    </row>
    <row r="105" spans="1:8" x14ac:dyDescent="0.3">
      <c r="A105" s="1"/>
      <c r="B105" s="1"/>
      <c r="C105" s="1"/>
      <c r="D105" s="1"/>
      <c r="E105" s="1"/>
      <c r="F105" s="1"/>
      <c r="G105" s="1"/>
      <c r="H105" s="1"/>
    </row>
    <row r="106" spans="1:8" x14ac:dyDescent="0.3">
      <c r="A106" s="1"/>
      <c r="B106" s="1"/>
      <c r="C106" s="1"/>
      <c r="D106" s="1"/>
      <c r="E106" s="1"/>
      <c r="F106" s="1"/>
      <c r="G106" s="1"/>
      <c r="H106" s="1"/>
    </row>
  </sheetData>
  <autoFilter ref="B7:K7" xr:uid="{00000000-0009-0000-0000-000010000000}">
    <sortState xmlns:xlrd2="http://schemas.microsoft.com/office/spreadsheetml/2017/richdata2"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4:K7"/>
  <sheetViews>
    <sheetView workbookViewId="0">
      <selection activeCell="C4" sqref="C4:K7"/>
    </sheetView>
  </sheetViews>
  <sheetFormatPr defaultColWidth="9.109375" defaultRowHeight="13.8" x14ac:dyDescent="0.3"/>
  <cols>
    <col min="1" max="2" width="9.109375" style="368"/>
    <col min="3" max="3" width="15" style="368" bestFit="1" customWidth="1"/>
    <col min="4" max="4" width="9.109375" style="368" bestFit="1" customWidth="1"/>
    <col min="5" max="5" width="9.109375" style="368"/>
    <col min="6" max="6" width="9" style="368" bestFit="1" customWidth="1"/>
    <col min="7" max="7" width="13.44140625" style="368" bestFit="1" customWidth="1"/>
    <col min="8" max="9" width="9.5546875" style="368" bestFit="1" customWidth="1"/>
    <col min="10" max="10" width="11.33203125" style="368" customWidth="1"/>
    <col min="11" max="11" width="12.6640625" style="368" customWidth="1"/>
    <col min="12" max="16384" width="9.109375" style="368"/>
  </cols>
  <sheetData>
    <row r="4" spans="1:11" s="367" customFormat="1" ht="27.6" x14ac:dyDescent="0.3">
      <c r="A4" s="366"/>
      <c r="B4" s="366"/>
      <c r="C4" s="371" t="s">
        <v>358</v>
      </c>
      <c r="D4" s="371" t="s">
        <v>367</v>
      </c>
      <c r="E4" s="371" t="s">
        <v>359</v>
      </c>
      <c r="F4" s="371" t="s">
        <v>360</v>
      </c>
      <c r="G4" s="371" t="s">
        <v>361</v>
      </c>
      <c r="H4" s="371" t="s">
        <v>362</v>
      </c>
      <c r="I4" s="371" t="s">
        <v>363</v>
      </c>
      <c r="J4" s="371" t="s">
        <v>371</v>
      </c>
      <c r="K4" s="371" t="s">
        <v>372</v>
      </c>
    </row>
    <row r="5" spans="1:11" x14ac:dyDescent="0.3">
      <c r="C5" s="27" t="s">
        <v>364</v>
      </c>
      <c r="D5" s="376" t="s">
        <v>37</v>
      </c>
      <c r="E5" s="369" t="s">
        <v>368</v>
      </c>
      <c r="F5" s="369" t="s">
        <v>369</v>
      </c>
      <c r="G5" s="370">
        <v>630</v>
      </c>
      <c r="H5" s="370">
        <v>29.3</v>
      </c>
      <c r="I5" s="370">
        <v>31.5</v>
      </c>
      <c r="J5" s="370">
        <f>G5-H5-I5</f>
        <v>569.20000000000005</v>
      </c>
      <c r="K5" s="372">
        <f>G5-J5</f>
        <v>60.799999999999955</v>
      </c>
    </row>
    <row r="6" spans="1:11" x14ac:dyDescent="0.3">
      <c r="C6" s="27" t="s">
        <v>365</v>
      </c>
      <c r="D6" s="377"/>
      <c r="E6" s="369" t="s">
        <v>368</v>
      </c>
      <c r="F6" s="369" t="s">
        <v>370</v>
      </c>
      <c r="G6" s="370">
        <v>630</v>
      </c>
      <c r="H6" s="370">
        <v>29.3</v>
      </c>
      <c r="I6" s="370">
        <v>31.5</v>
      </c>
      <c r="J6" s="370">
        <f t="shared" ref="J6:J7" si="0">G6-H6-I6</f>
        <v>569.20000000000005</v>
      </c>
      <c r="K6" s="372">
        <f t="shared" ref="K6:K7" si="1">G6-J6</f>
        <v>60.799999999999955</v>
      </c>
    </row>
    <row r="7" spans="1:11" x14ac:dyDescent="0.3">
      <c r="C7" s="27" t="s">
        <v>366</v>
      </c>
      <c r="D7" s="378"/>
      <c r="E7" s="369" t="s">
        <v>368</v>
      </c>
      <c r="F7" s="369" t="s">
        <v>373</v>
      </c>
      <c r="G7" s="370">
        <v>630</v>
      </c>
      <c r="H7" s="370">
        <v>29.3</v>
      </c>
      <c r="I7" s="370">
        <v>31.5</v>
      </c>
      <c r="J7" s="370">
        <f t="shared" si="0"/>
        <v>569.20000000000005</v>
      </c>
      <c r="K7" s="37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EW14"/>
  <sheetViews>
    <sheetView workbookViewId="0">
      <selection activeCell="H22" sqref="H22"/>
    </sheetView>
  </sheetViews>
  <sheetFormatPr defaultRowHeight="14.4" x14ac:dyDescent="0.3"/>
  <cols>
    <col min="1" max="1" width="3.44140625" customWidth="1"/>
    <col min="2" max="2" width="8.33203125" customWidth="1"/>
    <col min="3" max="3" width="10.6640625" bestFit="1" customWidth="1"/>
    <col min="4" max="4" width="16.44140625" bestFit="1" customWidth="1"/>
    <col min="5" max="5" width="28.88671875" bestFit="1" customWidth="1"/>
    <col min="6" max="6" width="13.109375" customWidth="1"/>
    <col min="7" max="8" width="12.6640625" bestFit="1" customWidth="1"/>
    <col min="9" max="9" width="9.88671875" bestFit="1" customWidth="1"/>
    <col min="10" max="10" width="9.6640625" bestFit="1" customWidth="1"/>
    <col min="11" max="11" width="11" bestFit="1" customWidth="1"/>
  </cols>
  <sheetData>
    <row r="1" spans="1:16377" s="219" customFormat="1" ht="27" customHeight="1" x14ac:dyDescent="0.3">
      <c r="A1" s="218"/>
      <c r="B1" s="205" t="s">
        <v>8</v>
      </c>
      <c r="C1" s="205" t="s">
        <v>9</v>
      </c>
      <c r="D1" s="205" t="s">
        <v>10</v>
      </c>
      <c r="E1" s="205" t="s">
        <v>11</v>
      </c>
      <c r="F1" s="205" t="s">
        <v>12</v>
      </c>
      <c r="G1" s="205" t="s">
        <v>14</v>
      </c>
      <c r="H1" s="205" t="s">
        <v>15</v>
      </c>
      <c r="I1" s="205" t="s">
        <v>16</v>
      </c>
      <c r="J1" s="205" t="s">
        <v>17</v>
      </c>
      <c r="K1" s="205" t="s">
        <v>18</v>
      </c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8"/>
      <c r="DY1" s="218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P1" s="218"/>
      <c r="EQ1" s="218"/>
      <c r="ER1" s="218"/>
      <c r="ES1" s="218"/>
      <c r="ET1" s="218"/>
      <c r="EU1" s="218"/>
      <c r="EV1" s="218"/>
      <c r="EW1" s="218"/>
      <c r="EX1" s="218"/>
      <c r="EY1" s="218"/>
      <c r="EZ1" s="218"/>
      <c r="FA1" s="218"/>
      <c r="FB1" s="218"/>
      <c r="FC1" s="218"/>
      <c r="FD1" s="218"/>
      <c r="FE1" s="218"/>
      <c r="FF1" s="218"/>
      <c r="FG1" s="218"/>
      <c r="FH1" s="218"/>
      <c r="FI1" s="218"/>
      <c r="FJ1" s="218"/>
      <c r="FK1" s="218"/>
      <c r="FL1" s="218"/>
      <c r="FM1" s="218"/>
      <c r="FN1" s="218"/>
      <c r="FO1" s="218"/>
      <c r="FP1" s="218"/>
      <c r="FQ1" s="218"/>
      <c r="FR1" s="218"/>
      <c r="FS1" s="218"/>
      <c r="FT1" s="218"/>
      <c r="FU1" s="218"/>
      <c r="FV1" s="218"/>
      <c r="FW1" s="218"/>
      <c r="FX1" s="218"/>
      <c r="FY1" s="218"/>
      <c r="FZ1" s="218"/>
      <c r="GA1" s="218"/>
      <c r="GB1" s="218"/>
      <c r="GC1" s="218"/>
      <c r="GD1" s="218"/>
      <c r="GE1" s="218"/>
      <c r="GF1" s="218"/>
      <c r="GG1" s="218"/>
      <c r="GH1" s="218"/>
      <c r="GI1" s="218"/>
      <c r="GJ1" s="218"/>
      <c r="GK1" s="218"/>
      <c r="GL1" s="218"/>
      <c r="GM1" s="218"/>
      <c r="GN1" s="218"/>
      <c r="GO1" s="218"/>
      <c r="GP1" s="218"/>
      <c r="GQ1" s="218"/>
      <c r="GR1" s="218"/>
      <c r="GS1" s="218"/>
      <c r="GT1" s="218"/>
      <c r="GU1" s="218"/>
      <c r="GV1" s="218"/>
      <c r="GW1" s="218"/>
      <c r="GX1" s="218"/>
      <c r="GY1" s="218"/>
      <c r="GZ1" s="218"/>
      <c r="HA1" s="218"/>
      <c r="HB1" s="218"/>
      <c r="HC1" s="218"/>
      <c r="HD1" s="218"/>
      <c r="HE1" s="218"/>
      <c r="HF1" s="218"/>
      <c r="HG1" s="218"/>
      <c r="HH1" s="218"/>
      <c r="HI1" s="218"/>
      <c r="HJ1" s="218"/>
      <c r="HK1" s="218"/>
      <c r="HL1" s="218"/>
      <c r="HM1" s="218"/>
      <c r="HN1" s="218"/>
      <c r="HO1" s="218"/>
      <c r="HP1" s="218"/>
      <c r="HQ1" s="218"/>
      <c r="HR1" s="218"/>
      <c r="HS1" s="218"/>
      <c r="HT1" s="218"/>
      <c r="HU1" s="218"/>
      <c r="HV1" s="218"/>
      <c r="HW1" s="218"/>
      <c r="HX1" s="218"/>
      <c r="HY1" s="218"/>
      <c r="HZ1" s="218"/>
      <c r="IA1" s="218"/>
      <c r="IB1" s="218"/>
      <c r="IC1" s="218"/>
      <c r="ID1" s="218"/>
      <c r="IE1" s="218"/>
      <c r="IF1" s="218"/>
      <c r="IG1" s="218"/>
      <c r="IH1" s="218"/>
      <c r="II1" s="218"/>
      <c r="IJ1" s="218"/>
      <c r="IK1" s="218"/>
      <c r="IL1" s="218"/>
      <c r="IM1" s="218"/>
      <c r="IN1" s="218"/>
      <c r="IO1" s="218"/>
      <c r="IP1" s="218"/>
      <c r="IQ1" s="218"/>
      <c r="IR1" s="218"/>
      <c r="IS1" s="218"/>
      <c r="IT1" s="218"/>
      <c r="IU1" s="218"/>
      <c r="IV1" s="218"/>
      <c r="IW1" s="218"/>
      <c r="IX1" s="218"/>
      <c r="IY1" s="218"/>
      <c r="IZ1" s="218"/>
      <c r="JA1" s="218"/>
      <c r="JB1" s="218"/>
      <c r="JC1" s="218"/>
      <c r="JD1" s="218"/>
      <c r="JE1" s="218"/>
      <c r="JF1" s="218"/>
      <c r="JG1" s="218"/>
      <c r="JH1" s="218"/>
      <c r="JI1" s="218"/>
      <c r="JJ1" s="218"/>
      <c r="JK1" s="218"/>
      <c r="JL1" s="218"/>
      <c r="JM1" s="218"/>
      <c r="JN1" s="218"/>
      <c r="JO1" s="218"/>
      <c r="JP1" s="218"/>
      <c r="JQ1" s="218"/>
      <c r="JR1" s="218"/>
      <c r="JS1" s="218"/>
      <c r="JT1" s="218"/>
      <c r="JU1" s="218"/>
      <c r="JV1" s="218"/>
      <c r="JW1" s="218"/>
      <c r="JX1" s="218"/>
      <c r="JY1" s="218"/>
      <c r="JZ1" s="218"/>
      <c r="KA1" s="218"/>
      <c r="KB1" s="218"/>
      <c r="KC1" s="218"/>
      <c r="KD1" s="218"/>
      <c r="KE1" s="218"/>
      <c r="KF1" s="218"/>
      <c r="KG1" s="218"/>
      <c r="KH1" s="218"/>
      <c r="KI1" s="218"/>
      <c r="KJ1" s="218"/>
      <c r="KK1" s="218"/>
      <c r="KL1" s="218"/>
      <c r="KM1" s="218"/>
      <c r="KN1" s="218"/>
      <c r="KO1" s="218"/>
      <c r="KP1" s="218"/>
      <c r="KQ1" s="218"/>
      <c r="KR1" s="218"/>
      <c r="KS1" s="218"/>
      <c r="KT1" s="218"/>
      <c r="KU1" s="218"/>
      <c r="KV1" s="218"/>
      <c r="KW1" s="218"/>
      <c r="KX1" s="218"/>
      <c r="KY1" s="218"/>
      <c r="KZ1" s="218"/>
      <c r="LA1" s="218"/>
      <c r="LB1" s="218"/>
      <c r="LC1" s="218"/>
      <c r="LD1" s="218"/>
      <c r="LE1" s="218"/>
      <c r="LF1" s="218"/>
      <c r="LG1" s="218"/>
      <c r="LH1" s="218"/>
      <c r="LI1" s="218"/>
      <c r="LJ1" s="218"/>
      <c r="LK1" s="218"/>
      <c r="LL1" s="218"/>
      <c r="LM1" s="218"/>
      <c r="LN1" s="218"/>
      <c r="LO1" s="218"/>
      <c r="LP1" s="218"/>
      <c r="LQ1" s="218"/>
      <c r="LR1" s="218"/>
      <c r="LS1" s="218"/>
      <c r="LT1" s="218"/>
      <c r="LU1" s="218"/>
      <c r="LV1" s="218"/>
      <c r="LW1" s="218"/>
      <c r="LX1" s="218"/>
      <c r="LY1" s="218"/>
      <c r="LZ1" s="218"/>
      <c r="MA1" s="218"/>
      <c r="MB1" s="218"/>
      <c r="MC1" s="218"/>
      <c r="MD1" s="218"/>
      <c r="ME1" s="218"/>
      <c r="MF1" s="218"/>
      <c r="MG1" s="218"/>
      <c r="MH1" s="218"/>
      <c r="MI1" s="218"/>
      <c r="MJ1" s="218"/>
      <c r="MK1" s="218"/>
      <c r="ML1" s="218"/>
      <c r="MM1" s="218"/>
      <c r="MN1" s="218"/>
      <c r="MO1" s="218"/>
      <c r="MP1" s="218"/>
      <c r="MQ1" s="218"/>
      <c r="MR1" s="218"/>
      <c r="MS1" s="218"/>
      <c r="MT1" s="218"/>
      <c r="MU1" s="218"/>
      <c r="MV1" s="218"/>
      <c r="MW1" s="218"/>
      <c r="MX1" s="218"/>
      <c r="MY1" s="218"/>
      <c r="MZ1" s="218"/>
      <c r="NA1" s="218"/>
      <c r="NB1" s="218"/>
      <c r="NC1" s="218"/>
      <c r="ND1" s="218"/>
      <c r="NE1" s="218"/>
      <c r="NF1" s="218"/>
      <c r="NG1" s="218"/>
      <c r="NH1" s="218"/>
      <c r="NI1" s="218"/>
      <c r="NJ1" s="218"/>
      <c r="NK1" s="218"/>
      <c r="NL1" s="218"/>
      <c r="NM1" s="218"/>
      <c r="NN1" s="218"/>
      <c r="NO1" s="218"/>
      <c r="NP1" s="218"/>
      <c r="NQ1" s="218"/>
      <c r="NR1" s="218"/>
      <c r="NS1" s="218"/>
      <c r="NT1" s="218"/>
      <c r="NU1" s="218"/>
      <c r="NV1" s="218"/>
      <c r="NW1" s="218"/>
      <c r="NX1" s="218"/>
      <c r="NY1" s="218"/>
      <c r="NZ1" s="218"/>
      <c r="OA1" s="218"/>
      <c r="OB1" s="218"/>
      <c r="OC1" s="218"/>
      <c r="OD1" s="218"/>
      <c r="OE1" s="218"/>
      <c r="OF1" s="218"/>
      <c r="OG1" s="218"/>
      <c r="OH1" s="218"/>
      <c r="OI1" s="218"/>
      <c r="OJ1" s="218"/>
      <c r="OK1" s="218"/>
      <c r="OL1" s="218"/>
      <c r="OM1" s="218"/>
      <c r="ON1" s="218"/>
      <c r="OO1" s="218"/>
      <c r="OP1" s="218"/>
      <c r="OQ1" s="218"/>
      <c r="OR1" s="218"/>
      <c r="OS1" s="218"/>
      <c r="OT1" s="218"/>
      <c r="OU1" s="218"/>
      <c r="OV1" s="218"/>
      <c r="OW1" s="218"/>
      <c r="OX1" s="218"/>
      <c r="OY1" s="218"/>
      <c r="OZ1" s="218"/>
      <c r="PA1" s="218"/>
      <c r="PB1" s="218"/>
      <c r="PC1" s="218"/>
      <c r="PD1" s="218"/>
      <c r="PE1" s="218"/>
      <c r="PF1" s="218"/>
      <c r="PG1" s="218"/>
      <c r="PH1" s="218"/>
      <c r="PI1" s="218"/>
      <c r="PJ1" s="218"/>
      <c r="PK1" s="218"/>
      <c r="PL1" s="218"/>
      <c r="PM1" s="218"/>
      <c r="PN1" s="218"/>
      <c r="PO1" s="218"/>
      <c r="PP1" s="218"/>
      <c r="PQ1" s="218"/>
      <c r="PR1" s="218"/>
      <c r="PS1" s="218"/>
      <c r="PT1" s="218"/>
      <c r="PU1" s="218"/>
      <c r="PV1" s="218"/>
      <c r="PW1" s="218"/>
      <c r="PX1" s="218"/>
      <c r="PY1" s="218"/>
      <c r="PZ1" s="218"/>
      <c r="QA1" s="218"/>
      <c r="QB1" s="218"/>
      <c r="QC1" s="218"/>
      <c r="QD1" s="218"/>
      <c r="QE1" s="218"/>
      <c r="QF1" s="218"/>
      <c r="QG1" s="218"/>
      <c r="QH1" s="218"/>
      <c r="QI1" s="218"/>
      <c r="QJ1" s="218"/>
      <c r="QK1" s="218"/>
      <c r="QL1" s="218"/>
      <c r="QM1" s="218"/>
      <c r="QN1" s="218"/>
      <c r="QO1" s="218"/>
      <c r="QP1" s="218"/>
      <c r="QQ1" s="218"/>
      <c r="QR1" s="218"/>
      <c r="QS1" s="218"/>
      <c r="QT1" s="218"/>
      <c r="QU1" s="218"/>
      <c r="QV1" s="218"/>
      <c r="QW1" s="218"/>
      <c r="QX1" s="218"/>
      <c r="QY1" s="218"/>
      <c r="QZ1" s="218"/>
      <c r="RA1" s="218"/>
      <c r="RB1" s="218"/>
      <c r="RC1" s="218"/>
      <c r="RD1" s="218"/>
      <c r="RE1" s="218"/>
      <c r="RF1" s="218"/>
      <c r="RG1" s="218"/>
      <c r="RH1" s="218"/>
      <c r="RI1" s="218"/>
      <c r="RJ1" s="218"/>
      <c r="RK1" s="218"/>
      <c r="RL1" s="218"/>
      <c r="RM1" s="218"/>
      <c r="RN1" s="218"/>
      <c r="RO1" s="218"/>
      <c r="RP1" s="218"/>
      <c r="RQ1" s="218"/>
      <c r="RR1" s="218"/>
      <c r="RS1" s="218"/>
      <c r="RT1" s="218"/>
      <c r="RU1" s="218"/>
      <c r="RV1" s="218"/>
      <c r="RW1" s="218"/>
      <c r="RX1" s="218"/>
      <c r="RY1" s="218"/>
      <c r="RZ1" s="218"/>
      <c r="SA1" s="218"/>
      <c r="SB1" s="218"/>
      <c r="SC1" s="218"/>
      <c r="SD1" s="218"/>
      <c r="SE1" s="218"/>
      <c r="SF1" s="218"/>
      <c r="SG1" s="218"/>
      <c r="SH1" s="218"/>
      <c r="SI1" s="218"/>
      <c r="SJ1" s="218"/>
      <c r="SK1" s="218"/>
      <c r="SL1" s="218"/>
      <c r="SM1" s="218"/>
      <c r="SN1" s="218"/>
      <c r="SO1" s="218"/>
      <c r="SP1" s="218"/>
      <c r="SQ1" s="218"/>
      <c r="SR1" s="218"/>
      <c r="SS1" s="218"/>
      <c r="ST1" s="218"/>
      <c r="SU1" s="218"/>
      <c r="SV1" s="218"/>
      <c r="SW1" s="218"/>
      <c r="SX1" s="218"/>
      <c r="SY1" s="218"/>
      <c r="SZ1" s="218"/>
      <c r="TA1" s="218"/>
      <c r="TB1" s="218"/>
      <c r="TC1" s="218"/>
      <c r="TD1" s="218"/>
      <c r="TE1" s="218"/>
      <c r="TF1" s="218"/>
      <c r="TG1" s="218"/>
      <c r="TH1" s="218"/>
      <c r="TI1" s="218"/>
      <c r="TJ1" s="218"/>
      <c r="TK1" s="218"/>
      <c r="TL1" s="218"/>
      <c r="TM1" s="218"/>
      <c r="TN1" s="218"/>
      <c r="TO1" s="218"/>
      <c r="TP1" s="218"/>
      <c r="TQ1" s="218"/>
      <c r="TR1" s="218"/>
      <c r="TS1" s="218"/>
      <c r="TT1" s="218"/>
      <c r="TU1" s="218"/>
      <c r="TV1" s="218"/>
      <c r="TW1" s="218"/>
      <c r="TX1" s="218"/>
      <c r="TY1" s="218"/>
      <c r="TZ1" s="218"/>
      <c r="UA1" s="218"/>
      <c r="UB1" s="218"/>
      <c r="UC1" s="218"/>
      <c r="UD1" s="218"/>
      <c r="UE1" s="218"/>
      <c r="UF1" s="218"/>
      <c r="UG1" s="218"/>
      <c r="UH1" s="218"/>
      <c r="UI1" s="218"/>
      <c r="UJ1" s="218"/>
      <c r="UK1" s="218"/>
      <c r="UL1" s="218"/>
      <c r="UM1" s="218"/>
      <c r="UN1" s="218"/>
      <c r="UO1" s="218"/>
      <c r="UP1" s="218"/>
      <c r="UQ1" s="218"/>
      <c r="UR1" s="218"/>
      <c r="US1" s="218"/>
      <c r="UT1" s="218"/>
      <c r="UU1" s="218"/>
      <c r="UV1" s="218"/>
      <c r="UW1" s="218"/>
      <c r="UX1" s="218"/>
      <c r="UY1" s="218"/>
      <c r="UZ1" s="218"/>
      <c r="VA1" s="218"/>
      <c r="VB1" s="218"/>
      <c r="VC1" s="218"/>
      <c r="VD1" s="218"/>
      <c r="VE1" s="218"/>
      <c r="VF1" s="218"/>
      <c r="VG1" s="218"/>
      <c r="VH1" s="218"/>
      <c r="VI1" s="218"/>
      <c r="VJ1" s="218"/>
      <c r="VK1" s="218"/>
      <c r="VL1" s="218"/>
      <c r="VM1" s="218"/>
      <c r="VN1" s="218"/>
      <c r="VO1" s="218"/>
      <c r="VP1" s="218"/>
      <c r="VQ1" s="218"/>
      <c r="VR1" s="218"/>
      <c r="VS1" s="218"/>
      <c r="VT1" s="218"/>
      <c r="VU1" s="218"/>
      <c r="VV1" s="218"/>
      <c r="VW1" s="218"/>
      <c r="VX1" s="218"/>
      <c r="VY1" s="218"/>
      <c r="VZ1" s="218"/>
      <c r="WA1" s="218"/>
      <c r="WB1" s="218"/>
      <c r="WC1" s="218"/>
      <c r="WD1" s="218"/>
      <c r="WE1" s="218"/>
      <c r="WF1" s="218"/>
      <c r="WG1" s="218"/>
      <c r="WH1" s="218"/>
      <c r="WI1" s="218"/>
      <c r="WJ1" s="218"/>
      <c r="WK1" s="218"/>
      <c r="WL1" s="218"/>
      <c r="WM1" s="218"/>
      <c r="WN1" s="218"/>
      <c r="WO1" s="218"/>
      <c r="WP1" s="218"/>
      <c r="WQ1" s="218"/>
      <c r="WR1" s="218"/>
      <c r="WS1" s="218"/>
      <c r="WT1" s="218"/>
      <c r="WU1" s="218"/>
      <c r="WV1" s="218"/>
      <c r="WW1" s="218"/>
      <c r="WX1" s="218"/>
      <c r="WY1" s="218"/>
      <c r="WZ1" s="218"/>
      <c r="XA1" s="218"/>
      <c r="XB1" s="218"/>
      <c r="XC1" s="218"/>
      <c r="XD1" s="218"/>
      <c r="XE1" s="218"/>
      <c r="XF1" s="218"/>
      <c r="XG1" s="218"/>
      <c r="XH1" s="218"/>
      <c r="XI1" s="218"/>
      <c r="XJ1" s="218"/>
      <c r="XK1" s="218"/>
      <c r="XL1" s="218"/>
      <c r="XM1" s="218"/>
      <c r="XN1" s="218"/>
      <c r="XO1" s="218"/>
      <c r="XP1" s="218"/>
      <c r="XQ1" s="218"/>
      <c r="XR1" s="218"/>
      <c r="XS1" s="218"/>
      <c r="XT1" s="218"/>
      <c r="XU1" s="218"/>
      <c r="XV1" s="218"/>
      <c r="XW1" s="218"/>
      <c r="XX1" s="218"/>
      <c r="XY1" s="218"/>
      <c r="XZ1" s="218"/>
      <c r="YA1" s="218"/>
      <c r="YB1" s="218"/>
      <c r="YC1" s="218"/>
      <c r="YD1" s="218"/>
      <c r="YE1" s="218"/>
      <c r="YF1" s="218"/>
      <c r="YG1" s="218"/>
      <c r="YH1" s="218"/>
      <c r="YI1" s="218"/>
      <c r="YJ1" s="218"/>
      <c r="YK1" s="218"/>
      <c r="YL1" s="218"/>
      <c r="YM1" s="218"/>
      <c r="YN1" s="218"/>
      <c r="YO1" s="218"/>
      <c r="YP1" s="218"/>
      <c r="YQ1" s="218"/>
      <c r="YR1" s="218"/>
      <c r="YS1" s="218"/>
      <c r="YT1" s="218"/>
      <c r="YU1" s="218"/>
      <c r="YV1" s="218"/>
      <c r="YW1" s="218"/>
      <c r="YX1" s="218"/>
      <c r="YY1" s="218"/>
      <c r="YZ1" s="218"/>
      <c r="ZA1" s="218"/>
      <c r="ZB1" s="218"/>
      <c r="ZC1" s="218"/>
      <c r="ZD1" s="218"/>
      <c r="ZE1" s="218"/>
      <c r="ZF1" s="218"/>
      <c r="ZG1" s="218"/>
      <c r="ZH1" s="218"/>
      <c r="ZI1" s="218"/>
      <c r="ZJ1" s="218"/>
      <c r="ZK1" s="218"/>
      <c r="ZL1" s="218"/>
      <c r="ZM1" s="218"/>
      <c r="ZN1" s="218"/>
      <c r="ZO1" s="218"/>
      <c r="ZP1" s="218"/>
      <c r="ZQ1" s="218"/>
      <c r="ZR1" s="218"/>
      <c r="ZS1" s="218"/>
      <c r="ZT1" s="218"/>
      <c r="ZU1" s="218"/>
      <c r="ZV1" s="218"/>
      <c r="ZW1" s="218"/>
      <c r="ZX1" s="218"/>
      <c r="ZY1" s="218"/>
      <c r="ZZ1" s="218"/>
      <c r="AAA1" s="218"/>
      <c r="AAB1" s="218"/>
      <c r="AAC1" s="218"/>
      <c r="AAD1" s="218"/>
      <c r="AAE1" s="218"/>
      <c r="AAF1" s="218"/>
      <c r="AAG1" s="218"/>
      <c r="AAH1" s="218"/>
      <c r="AAI1" s="218"/>
      <c r="AAJ1" s="218"/>
      <c r="AAK1" s="218"/>
      <c r="AAL1" s="218"/>
      <c r="AAM1" s="218"/>
      <c r="AAN1" s="218"/>
      <c r="AAO1" s="218"/>
      <c r="AAP1" s="218"/>
      <c r="AAQ1" s="218"/>
      <c r="AAR1" s="218"/>
      <c r="AAS1" s="218"/>
      <c r="AAT1" s="218"/>
      <c r="AAU1" s="218"/>
      <c r="AAV1" s="218"/>
      <c r="AAW1" s="218"/>
      <c r="AAX1" s="218"/>
      <c r="AAY1" s="218"/>
      <c r="AAZ1" s="218"/>
      <c r="ABA1" s="218"/>
      <c r="ABB1" s="218"/>
      <c r="ABC1" s="218"/>
      <c r="ABD1" s="218"/>
      <c r="ABE1" s="218"/>
      <c r="ABF1" s="218"/>
      <c r="ABG1" s="218"/>
      <c r="ABH1" s="218"/>
      <c r="ABI1" s="218"/>
      <c r="ABJ1" s="218"/>
      <c r="ABK1" s="218"/>
      <c r="ABL1" s="218"/>
      <c r="ABM1" s="218"/>
      <c r="ABN1" s="218"/>
      <c r="ABO1" s="218"/>
      <c r="ABP1" s="218"/>
      <c r="ABQ1" s="218"/>
      <c r="ABR1" s="218"/>
      <c r="ABS1" s="218"/>
      <c r="ABT1" s="218"/>
      <c r="ABU1" s="218"/>
      <c r="ABV1" s="218"/>
      <c r="ABW1" s="218"/>
      <c r="ABX1" s="218"/>
      <c r="ABY1" s="218"/>
      <c r="ABZ1" s="218"/>
      <c r="ACA1" s="218"/>
      <c r="ACB1" s="218"/>
      <c r="ACC1" s="218"/>
      <c r="ACD1" s="218"/>
      <c r="ACE1" s="218"/>
      <c r="ACF1" s="218"/>
      <c r="ACG1" s="218"/>
      <c r="ACH1" s="218"/>
      <c r="ACI1" s="218"/>
      <c r="ACJ1" s="218"/>
      <c r="ACK1" s="218"/>
      <c r="ACL1" s="218"/>
      <c r="ACM1" s="218"/>
      <c r="ACN1" s="218"/>
      <c r="ACO1" s="218"/>
      <c r="ACP1" s="218"/>
      <c r="ACQ1" s="218"/>
      <c r="ACR1" s="218"/>
      <c r="ACS1" s="218"/>
      <c r="ACT1" s="218"/>
      <c r="ACU1" s="218"/>
      <c r="ACV1" s="218"/>
      <c r="ACW1" s="218"/>
      <c r="ACX1" s="218"/>
      <c r="ACY1" s="218"/>
      <c r="ACZ1" s="218"/>
      <c r="ADA1" s="218"/>
      <c r="ADB1" s="218"/>
      <c r="ADC1" s="218"/>
      <c r="ADD1" s="218"/>
      <c r="ADE1" s="218"/>
      <c r="ADF1" s="218"/>
      <c r="ADG1" s="218"/>
      <c r="ADH1" s="218"/>
      <c r="ADI1" s="218"/>
      <c r="ADJ1" s="218"/>
      <c r="ADK1" s="218"/>
      <c r="ADL1" s="218"/>
      <c r="ADM1" s="218"/>
      <c r="ADN1" s="218"/>
      <c r="ADO1" s="218"/>
      <c r="ADP1" s="218"/>
      <c r="ADQ1" s="218"/>
      <c r="ADR1" s="218"/>
      <c r="ADS1" s="218"/>
      <c r="ADT1" s="218"/>
      <c r="ADU1" s="218"/>
      <c r="ADV1" s="218"/>
      <c r="ADW1" s="218"/>
      <c r="ADX1" s="218"/>
      <c r="ADY1" s="218"/>
      <c r="ADZ1" s="218"/>
      <c r="AEA1" s="218"/>
      <c r="AEB1" s="218"/>
      <c r="AEC1" s="218"/>
      <c r="AED1" s="218"/>
      <c r="AEE1" s="218"/>
      <c r="AEF1" s="218"/>
      <c r="AEG1" s="218"/>
      <c r="AEH1" s="218"/>
      <c r="AEI1" s="218"/>
      <c r="AEJ1" s="218"/>
      <c r="AEK1" s="218"/>
      <c r="AEL1" s="218"/>
      <c r="AEM1" s="218"/>
      <c r="AEN1" s="218"/>
      <c r="AEO1" s="218"/>
      <c r="AEP1" s="218"/>
      <c r="AEQ1" s="218"/>
      <c r="AER1" s="218"/>
      <c r="AES1" s="218"/>
      <c r="AET1" s="218"/>
      <c r="AEU1" s="218"/>
      <c r="AEV1" s="218"/>
      <c r="AEW1" s="218"/>
      <c r="AEX1" s="218"/>
      <c r="AEY1" s="218"/>
      <c r="AEZ1" s="218"/>
      <c r="AFA1" s="218"/>
      <c r="AFB1" s="218"/>
      <c r="AFC1" s="218"/>
      <c r="AFD1" s="218"/>
      <c r="AFE1" s="218"/>
      <c r="AFF1" s="218"/>
      <c r="AFG1" s="218"/>
      <c r="AFH1" s="218"/>
      <c r="AFI1" s="218"/>
      <c r="AFJ1" s="218"/>
      <c r="AFK1" s="218"/>
      <c r="AFL1" s="218"/>
      <c r="AFM1" s="218"/>
      <c r="AFN1" s="218"/>
      <c r="AFO1" s="218"/>
      <c r="AFP1" s="218"/>
      <c r="AFQ1" s="218"/>
      <c r="AFR1" s="218"/>
      <c r="AFS1" s="218"/>
      <c r="AFT1" s="218"/>
      <c r="AFU1" s="218"/>
      <c r="AFV1" s="218"/>
      <c r="AFW1" s="218"/>
      <c r="AFX1" s="218"/>
      <c r="AFY1" s="218"/>
      <c r="AFZ1" s="218"/>
      <c r="AGA1" s="218"/>
      <c r="AGB1" s="218"/>
      <c r="AGC1" s="218"/>
      <c r="AGD1" s="218"/>
      <c r="AGE1" s="218"/>
      <c r="AGF1" s="218"/>
      <c r="AGG1" s="218"/>
      <c r="AGH1" s="218"/>
      <c r="AGI1" s="218"/>
      <c r="AGJ1" s="218"/>
      <c r="AGK1" s="218"/>
      <c r="AGL1" s="218"/>
      <c r="AGM1" s="218"/>
      <c r="AGN1" s="218"/>
      <c r="AGO1" s="218"/>
      <c r="AGP1" s="218"/>
      <c r="AGQ1" s="218"/>
      <c r="AGR1" s="218"/>
      <c r="AGS1" s="218"/>
      <c r="AGT1" s="218"/>
      <c r="AGU1" s="218"/>
      <c r="AGV1" s="218"/>
      <c r="AGW1" s="218"/>
      <c r="AGX1" s="218"/>
      <c r="AGY1" s="218"/>
      <c r="AGZ1" s="218"/>
      <c r="AHA1" s="218"/>
      <c r="AHB1" s="218"/>
      <c r="AHC1" s="218"/>
      <c r="AHD1" s="218"/>
      <c r="AHE1" s="218"/>
      <c r="AHF1" s="218"/>
      <c r="AHG1" s="218"/>
      <c r="AHH1" s="218"/>
      <c r="AHI1" s="218"/>
      <c r="AHJ1" s="218"/>
      <c r="AHK1" s="218"/>
      <c r="AHL1" s="218"/>
      <c r="AHM1" s="218"/>
      <c r="AHN1" s="218"/>
      <c r="AHO1" s="218"/>
      <c r="AHP1" s="218"/>
      <c r="AHQ1" s="218"/>
      <c r="AHR1" s="218"/>
      <c r="AHS1" s="218"/>
      <c r="AHT1" s="218"/>
      <c r="AHU1" s="218"/>
      <c r="AHV1" s="218"/>
      <c r="AHW1" s="218"/>
      <c r="AHX1" s="218"/>
      <c r="AHY1" s="218"/>
      <c r="AHZ1" s="218"/>
      <c r="AIA1" s="218"/>
      <c r="AIB1" s="218"/>
      <c r="AIC1" s="218"/>
      <c r="AID1" s="218"/>
      <c r="AIE1" s="218"/>
      <c r="AIF1" s="218"/>
      <c r="AIG1" s="218"/>
      <c r="AIH1" s="218"/>
      <c r="AII1" s="218"/>
      <c r="AIJ1" s="218"/>
      <c r="AIK1" s="218"/>
      <c r="AIL1" s="218"/>
      <c r="AIM1" s="218"/>
      <c r="AIN1" s="218"/>
      <c r="AIO1" s="218"/>
      <c r="AIP1" s="218"/>
      <c r="AIQ1" s="218"/>
      <c r="AIR1" s="218"/>
      <c r="AIS1" s="218"/>
      <c r="AIT1" s="218"/>
      <c r="AIU1" s="218"/>
      <c r="AIV1" s="218"/>
      <c r="AIW1" s="218"/>
      <c r="AIX1" s="218"/>
      <c r="AIY1" s="218"/>
      <c r="AIZ1" s="218"/>
      <c r="AJA1" s="218"/>
      <c r="AJB1" s="218"/>
      <c r="AJC1" s="218"/>
      <c r="AJD1" s="218"/>
      <c r="AJE1" s="218"/>
      <c r="AJF1" s="218"/>
      <c r="AJG1" s="218"/>
      <c r="AJH1" s="218"/>
      <c r="AJI1" s="218"/>
      <c r="AJJ1" s="218"/>
      <c r="AJK1" s="218"/>
      <c r="AJL1" s="218"/>
      <c r="AJM1" s="218"/>
      <c r="AJN1" s="218"/>
      <c r="AJO1" s="218"/>
      <c r="AJP1" s="218"/>
      <c r="AJQ1" s="218"/>
      <c r="AJR1" s="218"/>
      <c r="AJS1" s="218"/>
      <c r="AJT1" s="218"/>
      <c r="AJU1" s="218"/>
      <c r="AJV1" s="218"/>
      <c r="AJW1" s="218"/>
      <c r="AJX1" s="218"/>
      <c r="AJY1" s="218"/>
      <c r="AJZ1" s="218"/>
      <c r="AKA1" s="218"/>
      <c r="AKB1" s="218"/>
      <c r="AKC1" s="218"/>
      <c r="AKD1" s="218"/>
      <c r="AKE1" s="218"/>
      <c r="AKF1" s="218"/>
      <c r="AKG1" s="218"/>
      <c r="AKH1" s="218"/>
      <c r="AKI1" s="218"/>
      <c r="AKJ1" s="218"/>
      <c r="AKK1" s="218"/>
      <c r="AKL1" s="218"/>
      <c r="AKM1" s="218"/>
      <c r="AKN1" s="218"/>
      <c r="AKO1" s="218"/>
      <c r="AKP1" s="218"/>
      <c r="AKQ1" s="218"/>
      <c r="AKR1" s="218"/>
      <c r="AKS1" s="218"/>
      <c r="AKT1" s="218"/>
      <c r="AKU1" s="218"/>
      <c r="AKV1" s="218"/>
      <c r="AKW1" s="218"/>
      <c r="AKX1" s="218"/>
      <c r="AKY1" s="218"/>
      <c r="AKZ1" s="218"/>
      <c r="ALA1" s="218"/>
      <c r="ALB1" s="218"/>
      <c r="ALC1" s="218"/>
      <c r="ALD1" s="218"/>
      <c r="ALE1" s="218"/>
      <c r="ALF1" s="218"/>
      <c r="ALG1" s="218"/>
      <c r="ALH1" s="218"/>
      <c r="ALI1" s="218"/>
      <c r="ALJ1" s="218"/>
      <c r="ALK1" s="218"/>
      <c r="ALL1" s="218"/>
      <c r="ALM1" s="218"/>
      <c r="ALN1" s="218"/>
      <c r="ALO1" s="218"/>
      <c r="ALP1" s="218"/>
      <c r="ALQ1" s="218"/>
      <c r="ALR1" s="218"/>
      <c r="ALS1" s="218"/>
      <c r="ALT1" s="218"/>
      <c r="ALU1" s="218"/>
      <c r="ALV1" s="218"/>
      <c r="ALW1" s="218"/>
      <c r="ALX1" s="218"/>
      <c r="ALY1" s="218"/>
      <c r="ALZ1" s="218"/>
      <c r="AMA1" s="218"/>
      <c r="AMB1" s="218"/>
      <c r="AMC1" s="218"/>
      <c r="AMD1" s="218"/>
      <c r="AME1" s="218"/>
      <c r="AMF1" s="218"/>
      <c r="AMG1" s="218"/>
      <c r="AMH1" s="218"/>
      <c r="AMI1" s="218"/>
      <c r="AMJ1" s="218"/>
      <c r="AMK1" s="218"/>
      <c r="AML1" s="218"/>
      <c r="AMM1" s="218"/>
      <c r="AMN1" s="218"/>
      <c r="AMO1" s="218"/>
      <c r="AMP1" s="218"/>
      <c r="AMQ1" s="218"/>
      <c r="AMR1" s="218"/>
      <c r="AMS1" s="218"/>
      <c r="AMT1" s="218"/>
      <c r="AMU1" s="218"/>
      <c r="AMV1" s="218"/>
      <c r="AMW1" s="218"/>
      <c r="AMX1" s="218"/>
      <c r="AMY1" s="218"/>
      <c r="AMZ1" s="218"/>
      <c r="ANA1" s="218"/>
      <c r="ANB1" s="218"/>
      <c r="ANC1" s="218"/>
      <c r="AND1" s="218"/>
      <c r="ANE1" s="218"/>
      <c r="ANF1" s="218"/>
      <c r="ANG1" s="218"/>
      <c r="ANH1" s="218"/>
      <c r="ANI1" s="218"/>
      <c r="ANJ1" s="218"/>
      <c r="ANK1" s="218"/>
      <c r="ANL1" s="218"/>
      <c r="ANM1" s="218"/>
      <c r="ANN1" s="218"/>
      <c r="ANO1" s="218"/>
      <c r="ANP1" s="218"/>
      <c r="ANQ1" s="218"/>
      <c r="ANR1" s="218"/>
      <c r="ANS1" s="218"/>
      <c r="ANT1" s="218"/>
      <c r="ANU1" s="218"/>
      <c r="ANV1" s="218"/>
      <c r="ANW1" s="218"/>
      <c r="ANX1" s="218"/>
      <c r="ANY1" s="218"/>
      <c r="ANZ1" s="218"/>
      <c r="AOA1" s="218"/>
      <c r="AOB1" s="218"/>
      <c r="AOC1" s="218"/>
      <c r="AOD1" s="218"/>
      <c r="AOE1" s="218"/>
      <c r="AOF1" s="218"/>
      <c r="AOG1" s="218"/>
      <c r="AOH1" s="218"/>
      <c r="AOI1" s="218"/>
      <c r="AOJ1" s="218"/>
      <c r="AOK1" s="218"/>
      <c r="AOL1" s="218"/>
      <c r="AOM1" s="218"/>
      <c r="AON1" s="218"/>
      <c r="AOO1" s="218"/>
      <c r="AOP1" s="218"/>
      <c r="AOQ1" s="218"/>
      <c r="AOR1" s="218"/>
      <c r="AOS1" s="218"/>
      <c r="AOT1" s="218"/>
      <c r="AOU1" s="218"/>
      <c r="AOV1" s="218"/>
      <c r="AOW1" s="218"/>
      <c r="AOX1" s="218"/>
      <c r="AOY1" s="218"/>
      <c r="AOZ1" s="218"/>
      <c r="APA1" s="218"/>
      <c r="APB1" s="218"/>
      <c r="APC1" s="218"/>
      <c r="APD1" s="218"/>
      <c r="APE1" s="218"/>
      <c r="APF1" s="218"/>
      <c r="APG1" s="218"/>
      <c r="APH1" s="218"/>
      <c r="API1" s="218"/>
      <c r="APJ1" s="218"/>
      <c r="APK1" s="218"/>
      <c r="APL1" s="218"/>
      <c r="APM1" s="218"/>
      <c r="APN1" s="218"/>
      <c r="APO1" s="218"/>
      <c r="APP1" s="218"/>
      <c r="APQ1" s="218"/>
      <c r="APR1" s="218"/>
      <c r="APS1" s="218"/>
      <c r="APT1" s="218"/>
      <c r="APU1" s="218"/>
      <c r="APV1" s="218"/>
      <c r="APW1" s="218"/>
      <c r="APX1" s="218"/>
      <c r="APY1" s="218"/>
      <c r="APZ1" s="218"/>
      <c r="AQA1" s="218"/>
      <c r="AQB1" s="218"/>
      <c r="AQC1" s="218"/>
      <c r="AQD1" s="218"/>
      <c r="AQE1" s="218"/>
      <c r="AQF1" s="218"/>
      <c r="AQG1" s="218"/>
      <c r="AQH1" s="218"/>
      <c r="AQI1" s="218"/>
      <c r="AQJ1" s="218"/>
      <c r="AQK1" s="218"/>
      <c r="AQL1" s="218"/>
      <c r="AQM1" s="218"/>
      <c r="AQN1" s="218"/>
      <c r="AQO1" s="218"/>
      <c r="AQP1" s="218"/>
      <c r="AQQ1" s="218"/>
      <c r="AQR1" s="218"/>
      <c r="AQS1" s="218"/>
      <c r="AQT1" s="218"/>
      <c r="AQU1" s="218"/>
      <c r="AQV1" s="218"/>
      <c r="AQW1" s="218"/>
      <c r="AQX1" s="218"/>
      <c r="AQY1" s="218"/>
      <c r="AQZ1" s="218"/>
      <c r="ARA1" s="218"/>
      <c r="ARB1" s="218"/>
      <c r="ARC1" s="218"/>
      <c r="ARD1" s="218"/>
      <c r="ARE1" s="218"/>
      <c r="ARF1" s="218"/>
      <c r="ARG1" s="218"/>
      <c r="ARH1" s="218"/>
      <c r="ARI1" s="218"/>
      <c r="ARJ1" s="218"/>
      <c r="ARK1" s="218"/>
      <c r="ARL1" s="218"/>
      <c r="ARM1" s="218"/>
      <c r="ARN1" s="218"/>
      <c r="ARO1" s="218"/>
      <c r="ARP1" s="218"/>
      <c r="ARQ1" s="218"/>
      <c r="ARR1" s="218"/>
      <c r="ARS1" s="218"/>
      <c r="ART1" s="218"/>
      <c r="ARU1" s="218"/>
      <c r="ARV1" s="218"/>
      <c r="ARW1" s="218"/>
      <c r="ARX1" s="218"/>
      <c r="ARY1" s="218"/>
      <c r="ARZ1" s="218"/>
      <c r="ASA1" s="218"/>
      <c r="ASB1" s="218"/>
      <c r="ASC1" s="218"/>
      <c r="ASD1" s="218"/>
      <c r="ASE1" s="218"/>
      <c r="ASF1" s="218"/>
      <c r="ASG1" s="218"/>
      <c r="ASH1" s="218"/>
      <c r="ASI1" s="218"/>
      <c r="ASJ1" s="218"/>
      <c r="ASK1" s="218"/>
      <c r="ASL1" s="218"/>
      <c r="ASM1" s="218"/>
      <c r="ASN1" s="218"/>
      <c r="ASO1" s="218"/>
      <c r="ASP1" s="218"/>
      <c r="ASQ1" s="218"/>
      <c r="ASR1" s="218"/>
      <c r="ASS1" s="218"/>
      <c r="AST1" s="218"/>
      <c r="ASU1" s="218"/>
      <c r="ASV1" s="218"/>
      <c r="ASW1" s="218"/>
      <c r="ASX1" s="218"/>
      <c r="ASY1" s="218"/>
      <c r="ASZ1" s="218"/>
      <c r="ATA1" s="218"/>
      <c r="ATB1" s="218"/>
      <c r="ATC1" s="218"/>
      <c r="ATD1" s="218"/>
      <c r="ATE1" s="218"/>
      <c r="ATF1" s="218"/>
      <c r="ATG1" s="218"/>
      <c r="ATH1" s="218"/>
      <c r="ATI1" s="218"/>
      <c r="ATJ1" s="218"/>
      <c r="ATK1" s="218"/>
      <c r="ATL1" s="218"/>
      <c r="ATM1" s="218"/>
      <c r="ATN1" s="218"/>
      <c r="ATO1" s="218"/>
      <c r="ATP1" s="218"/>
      <c r="ATQ1" s="218"/>
      <c r="ATR1" s="218"/>
      <c r="ATS1" s="218"/>
      <c r="ATT1" s="218"/>
      <c r="ATU1" s="218"/>
      <c r="ATV1" s="218"/>
      <c r="ATW1" s="218"/>
      <c r="ATX1" s="218"/>
      <c r="ATY1" s="218"/>
      <c r="ATZ1" s="218"/>
      <c r="AUA1" s="218"/>
      <c r="AUB1" s="218"/>
      <c r="AUC1" s="218"/>
      <c r="AUD1" s="218"/>
      <c r="AUE1" s="218"/>
      <c r="AUF1" s="218"/>
      <c r="AUG1" s="218"/>
      <c r="AUH1" s="218"/>
      <c r="AUI1" s="218"/>
      <c r="AUJ1" s="218"/>
      <c r="AUK1" s="218"/>
      <c r="AUL1" s="218"/>
      <c r="AUM1" s="218"/>
      <c r="AUN1" s="218"/>
      <c r="AUO1" s="218"/>
      <c r="AUP1" s="218"/>
      <c r="AUQ1" s="218"/>
      <c r="AUR1" s="218"/>
      <c r="AUS1" s="218"/>
      <c r="AUT1" s="218"/>
      <c r="AUU1" s="218"/>
      <c r="AUV1" s="218"/>
      <c r="AUW1" s="218"/>
      <c r="AUX1" s="218"/>
      <c r="AUY1" s="218"/>
      <c r="AUZ1" s="218"/>
      <c r="AVA1" s="218"/>
      <c r="AVB1" s="218"/>
      <c r="AVC1" s="218"/>
      <c r="AVD1" s="218"/>
      <c r="AVE1" s="218"/>
      <c r="AVF1" s="218"/>
      <c r="AVG1" s="218"/>
      <c r="AVH1" s="218"/>
      <c r="AVI1" s="218"/>
      <c r="AVJ1" s="218"/>
      <c r="AVK1" s="218"/>
      <c r="AVL1" s="218"/>
      <c r="AVM1" s="218"/>
      <c r="AVN1" s="218"/>
      <c r="AVO1" s="218"/>
      <c r="AVP1" s="218"/>
      <c r="AVQ1" s="218"/>
      <c r="AVR1" s="218"/>
      <c r="AVS1" s="218"/>
      <c r="AVT1" s="218"/>
      <c r="AVU1" s="218"/>
      <c r="AVV1" s="218"/>
      <c r="AVW1" s="218"/>
      <c r="AVX1" s="218"/>
      <c r="AVY1" s="218"/>
      <c r="AVZ1" s="218"/>
      <c r="AWA1" s="218"/>
      <c r="AWB1" s="218"/>
      <c r="AWC1" s="218"/>
      <c r="AWD1" s="218"/>
      <c r="AWE1" s="218"/>
      <c r="AWF1" s="218"/>
      <c r="AWG1" s="218"/>
      <c r="AWH1" s="218"/>
      <c r="AWI1" s="218"/>
      <c r="AWJ1" s="218"/>
      <c r="AWK1" s="218"/>
      <c r="AWL1" s="218"/>
      <c r="AWM1" s="218"/>
      <c r="AWN1" s="218"/>
      <c r="AWO1" s="218"/>
      <c r="AWP1" s="218"/>
      <c r="AWQ1" s="218"/>
      <c r="AWR1" s="218"/>
      <c r="AWS1" s="218"/>
      <c r="AWT1" s="218"/>
      <c r="AWU1" s="218"/>
      <c r="AWV1" s="218"/>
      <c r="AWW1" s="218"/>
      <c r="AWX1" s="218"/>
      <c r="AWY1" s="218"/>
      <c r="AWZ1" s="218"/>
      <c r="AXA1" s="218"/>
      <c r="AXB1" s="218"/>
      <c r="AXC1" s="218"/>
      <c r="AXD1" s="218"/>
      <c r="AXE1" s="218"/>
      <c r="AXF1" s="218"/>
      <c r="AXG1" s="218"/>
      <c r="AXH1" s="218"/>
      <c r="AXI1" s="218"/>
      <c r="AXJ1" s="218"/>
      <c r="AXK1" s="218"/>
      <c r="AXL1" s="218"/>
      <c r="AXM1" s="218"/>
      <c r="AXN1" s="218"/>
      <c r="AXO1" s="218"/>
      <c r="AXP1" s="218"/>
      <c r="AXQ1" s="218"/>
      <c r="AXR1" s="218"/>
      <c r="AXS1" s="218"/>
      <c r="AXT1" s="218"/>
      <c r="AXU1" s="218"/>
      <c r="AXV1" s="218"/>
      <c r="AXW1" s="218"/>
      <c r="AXX1" s="218"/>
      <c r="AXY1" s="218"/>
      <c r="AXZ1" s="218"/>
      <c r="AYA1" s="218"/>
      <c r="AYB1" s="218"/>
      <c r="AYC1" s="218"/>
      <c r="AYD1" s="218"/>
      <c r="AYE1" s="218"/>
      <c r="AYF1" s="218"/>
      <c r="AYG1" s="218"/>
      <c r="AYH1" s="218"/>
      <c r="AYI1" s="218"/>
      <c r="AYJ1" s="218"/>
      <c r="AYK1" s="218"/>
      <c r="AYL1" s="218"/>
      <c r="AYM1" s="218"/>
      <c r="AYN1" s="218"/>
      <c r="AYO1" s="218"/>
      <c r="AYP1" s="218"/>
      <c r="AYQ1" s="218"/>
      <c r="AYR1" s="218"/>
      <c r="AYS1" s="218"/>
      <c r="AYT1" s="218"/>
      <c r="AYU1" s="218"/>
      <c r="AYV1" s="218"/>
      <c r="AYW1" s="218"/>
      <c r="AYX1" s="218"/>
      <c r="AYY1" s="218"/>
      <c r="AYZ1" s="218"/>
      <c r="AZA1" s="218"/>
      <c r="AZB1" s="218"/>
      <c r="AZC1" s="218"/>
      <c r="AZD1" s="218"/>
      <c r="AZE1" s="218"/>
      <c r="AZF1" s="218"/>
      <c r="AZG1" s="218"/>
      <c r="AZH1" s="218"/>
      <c r="AZI1" s="218"/>
      <c r="AZJ1" s="218"/>
      <c r="AZK1" s="218"/>
      <c r="AZL1" s="218"/>
      <c r="AZM1" s="218"/>
      <c r="AZN1" s="218"/>
      <c r="AZO1" s="218"/>
      <c r="AZP1" s="218"/>
      <c r="AZQ1" s="218"/>
      <c r="AZR1" s="218"/>
      <c r="AZS1" s="218"/>
      <c r="AZT1" s="218"/>
      <c r="AZU1" s="218"/>
      <c r="AZV1" s="218"/>
      <c r="AZW1" s="218"/>
      <c r="AZX1" s="218"/>
      <c r="AZY1" s="218"/>
      <c r="AZZ1" s="218"/>
      <c r="BAA1" s="218"/>
      <c r="BAB1" s="218"/>
      <c r="BAC1" s="218"/>
      <c r="BAD1" s="218"/>
      <c r="BAE1" s="218"/>
      <c r="BAF1" s="218"/>
      <c r="BAG1" s="218"/>
      <c r="BAH1" s="218"/>
      <c r="BAI1" s="218"/>
      <c r="BAJ1" s="218"/>
      <c r="BAK1" s="218"/>
      <c r="BAL1" s="218"/>
      <c r="BAM1" s="218"/>
      <c r="BAN1" s="218"/>
      <c r="BAO1" s="218"/>
      <c r="BAP1" s="218"/>
      <c r="BAQ1" s="218"/>
      <c r="BAR1" s="218"/>
      <c r="BAS1" s="218"/>
      <c r="BAT1" s="218"/>
      <c r="BAU1" s="218"/>
      <c r="BAV1" s="218"/>
      <c r="BAW1" s="218"/>
      <c r="BAX1" s="218"/>
      <c r="BAY1" s="218"/>
      <c r="BAZ1" s="218"/>
      <c r="BBA1" s="218"/>
      <c r="BBB1" s="218"/>
      <c r="BBC1" s="218"/>
      <c r="BBD1" s="218"/>
      <c r="BBE1" s="218"/>
      <c r="BBF1" s="218"/>
      <c r="BBG1" s="218"/>
      <c r="BBH1" s="218"/>
      <c r="BBI1" s="218"/>
      <c r="BBJ1" s="218"/>
      <c r="BBK1" s="218"/>
      <c r="BBL1" s="218"/>
      <c r="BBM1" s="218"/>
      <c r="BBN1" s="218"/>
      <c r="BBO1" s="218"/>
      <c r="BBP1" s="218"/>
      <c r="BBQ1" s="218"/>
      <c r="BBR1" s="218"/>
      <c r="BBS1" s="218"/>
      <c r="BBT1" s="218"/>
      <c r="BBU1" s="218"/>
      <c r="BBV1" s="218"/>
      <c r="BBW1" s="218"/>
      <c r="BBX1" s="218"/>
      <c r="BBY1" s="218"/>
      <c r="BBZ1" s="218"/>
      <c r="BCA1" s="218"/>
      <c r="BCB1" s="218"/>
      <c r="BCC1" s="218"/>
      <c r="BCD1" s="218"/>
      <c r="BCE1" s="218"/>
      <c r="BCF1" s="218"/>
      <c r="BCG1" s="218"/>
      <c r="BCH1" s="218"/>
      <c r="BCI1" s="218"/>
      <c r="BCJ1" s="218"/>
      <c r="BCK1" s="218"/>
      <c r="BCL1" s="218"/>
      <c r="BCM1" s="218"/>
      <c r="BCN1" s="218"/>
      <c r="BCO1" s="218"/>
      <c r="BCP1" s="218"/>
      <c r="BCQ1" s="218"/>
      <c r="BCR1" s="218"/>
      <c r="BCS1" s="218"/>
      <c r="BCT1" s="218"/>
      <c r="BCU1" s="218"/>
      <c r="BCV1" s="218"/>
      <c r="BCW1" s="218"/>
      <c r="BCX1" s="218"/>
      <c r="BCY1" s="218"/>
      <c r="BCZ1" s="218"/>
      <c r="BDA1" s="218"/>
      <c r="BDB1" s="218"/>
      <c r="BDC1" s="218"/>
      <c r="BDD1" s="218"/>
      <c r="BDE1" s="218"/>
      <c r="BDF1" s="218"/>
      <c r="BDG1" s="218"/>
      <c r="BDH1" s="218"/>
      <c r="BDI1" s="218"/>
      <c r="BDJ1" s="218"/>
      <c r="BDK1" s="218"/>
      <c r="BDL1" s="218"/>
      <c r="BDM1" s="218"/>
      <c r="BDN1" s="218"/>
      <c r="BDO1" s="218"/>
      <c r="BDP1" s="218"/>
      <c r="BDQ1" s="218"/>
      <c r="BDR1" s="218"/>
      <c r="BDS1" s="218"/>
      <c r="BDT1" s="218"/>
      <c r="BDU1" s="218"/>
      <c r="BDV1" s="218"/>
      <c r="BDW1" s="218"/>
      <c r="BDX1" s="218"/>
      <c r="BDY1" s="218"/>
      <c r="BDZ1" s="218"/>
      <c r="BEA1" s="218"/>
      <c r="BEB1" s="218"/>
      <c r="BEC1" s="218"/>
      <c r="BED1" s="218"/>
      <c r="BEE1" s="218"/>
      <c r="BEF1" s="218"/>
      <c r="BEG1" s="218"/>
      <c r="BEH1" s="218"/>
      <c r="BEI1" s="218"/>
      <c r="BEJ1" s="218"/>
      <c r="BEK1" s="218"/>
      <c r="BEL1" s="218"/>
      <c r="BEM1" s="218"/>
      <c r="BEN1" s="218"/>
      <c r="BEO1" s="218"/>
      <c r="BEP1" s="218"/>
      <c r="BEQ1" s="218"/>
      <c r="BER1" s="218"/>
      <c r="BES1" s="218"/>
      <c r="BET1" s="218"/>
      <c r="BEU1" s="218"/>
      <c r="BEV1" s="218"/>
      <c r="BEW1" s="218"/>
      <c r="BEX1" s="218"/>
      <c r="BEY1" s="218"/>
      <c r="BEZ1" s="218"/>
      <c r="BFA1" s="218"/>
      <c r="BFB1" s="218"/>
      <c r="BFC1" s="218"/>
      <c r="BFD1" s="218"/>
      <c r="BFE1" s="218"/>
      <c r="BFF1" s="218"/>
      <c r="BFG1" s="218"/>
      <c r="BFH1" s="218"/>
      <c r="BFI1" s="218"/>
      <c r="BFJ1" s="218"/>
      <c r="BFK1" s="218"/>
      <c r="BFL1" s="218"/>
      <c r="BFM1" s="218"/>
      <c r="BFN1" s="218"/>
      <c r="BFO1" s="218"/>
      <c r="BFP1" s="218"/>
      <c r="BFQ1" s="218"/>
      <c r="BFR1" s="218"/>
      <c r="BFS1" s="218"/>
      <c r="BFT1" s="218"/>
      <c r="BFU1" s="218"/>
      <c r="BFV1" s="218"/>
      <c r="BFW1" s="218"/>
      <c r="BFX1" s="218"/>
      <c r="BFY1" s="218"/>
      <c r="BFZ1" s="218"/>
      <c r="BGA1" s="218"/>
      <c r="BGB1" s="218"/>
      <c r="BGC1" s="218"/>
      <c r="BGD1" s="218"/>
      <c r="BGE1" s="218"/>
      <c r="BGF1" s="218"/>
      <c r="BGG1" s="218"/>
      <c r="BGH1" s="218"/>
      <c r="BGI1" s="218"/>
      <c r="BGJ1" s="218"/>
      <c r="BGK1" s="218"/>
      <c r="BGL1" s="218"/>
      <c r="BGM1" s="218"/>
      <c r="BGN1" s="218"/>
      <c r="BGO1" s="218"/>
      <c r="BGP1" s="218"/>
      <c r="BGQ1" s="218"/>
      <c r="BGR1" s="218"/>
      <c r="BGS1" s="218"/>
      <c r="BGT1" s="218"/>
      <c r="BGU1" s="218"/>
      <c r="BGV1" s="218"/>
      <c r="BGW1" s="218"/>
      <c r="BGX1" s="218"/>
      <c r="BGY1" s="218"/>
      <c r="BGZ1" s="218"/>
      <c r="BHA1" s="218"/>
      <c r="BHB1" s="218"/>
      <c r="BHC1" s="218"/>
      <c r="BHD1" s="218"/>
      <c r="BHE1" s="218"/>
      <c r="BHF1" s="218"/>
      <c r="BHG1" s="218"/>
      <c r="BHH1" s="218"/>
      <c r="BHI1" s="218"/>
      <c r="BHJ1" s="218"/>
      <c r="BHK1" s="218"/>
      <c r="BHL1" s="218"/>
      <c r="BHM1" s="218"/>
      <c r="BHN1" s="218"/>
      <c r="BHO1" s="218"/>
      <c r="BHP1" s="218"/>
      <c r="BHQ1" s="218"/>
      <c r="BHR1" s="218"/>
      <c r="BHS1" s="218"/>
      <c r="BHT1" s="218"/>
      <c r="BHU1" s="218"/>
      <c r="BHV1" s="218"/>
      <c r="BHW1" s="218"/>
      <c r="BHX1" s="218"/>
      <c r="BHY1" s="218"/>
      <c r="BHZ1" s="218"/>
      <c r="BIA1" s="218"/>
      <c r="BIB1" s="218"/>
      <c r="BIC1" s="218"/>
      <c r="BID1" s="218"/>
      <c r="BIE1" s="218"/>
      <c r="BIF1" s="218"/>
      <c r="BIG1" s="218"/>
      <c r="BIH1" s="218"/>
      <c r="BII1" s="218"/>
      <c r="BIJ1" s="218"/>
      <c r="BIK1" s="218"/>
      <c r="BIL1" s="218"/>
      <c r="BIM1" s="218"/>
      <c r="BIN1" s="218"/>
      <c r="BIO1" s="218"/>
      <c r="BIP1" s="218"/>
      <c r="BIQ1" s="218"/>
      <c r="BIR1" s="218"/>
      <c r="BIS1" s="218"/>
      <c r="BIT1" s="218"/>
      <c r="BIU1" s="218"/>
      <c r="BIV1" s="218"/>
      <c r="BIW1" s="218"/>
      <c r="BIX1" s="218"/>
      <c r="BIY1" s="218"/>
      <c r="BIZ1" s="218"/>
      <c r="BJA1" s="218"/>
      <c r="BJB1" s="218"/>
      <c r="BJC1" s="218"/>
      <c r="BJD1" s="218"/>
      <c r="BJE1" s="218"/>
      <c r="BJF1" s="218"/>
      <c r="BJG1" s="218"/>
      <c r="BJH1" s="218"/>
      <c r="BJI1" s="218"/>
      <c r="BJJ1" s="218"/>
      <c r="BJK1" s="218"/>
      <c r="BJL1" s="218"/>
      <c r="BJM1" s="218"/>
      <c r="BJN1" s="218"/>
      <c r="BJO1" s="218"/>
      <c r="BJP1" s="218"/>
      <c r="BJQ1" s="218"/>
      <c r="BJR1" s="218"/>
      <c r="BJS1" s="218"/>
      <c r="BJT1" s="218"/>
      <c r="BJU1" s="218"/>
      <c r="BJV1" s="218"/>
      <c r="BJW1" s="218"/>
      <c r="BJX1" s="218"/>
      <c r="BJY1" s="218"/>
      <c r="BJZ1" s="218"/>
      <c r="BKA1" s="218"/>
      <c r="BKB1" s="218"/>
      <c r="BKC1" s="218"/>
      <c r="BKD1" s="218"/>
      <c r="BKE1" s="218"/>
      <c r="BKF1" s="218"/>
      <c r="BKG1" s="218"/>
      <c r="BKH1" s="218"/>
      <c r="BKI1" s="218"/>
      <c r="BKJ1" s="218"/>
      <c r="BKK1" s="218"/>
      <c r="BKL1" s="218"/>
      <c r="BKM1" s="218"/>
      <c r="BKN1" s="218"/>
      <c r="BKO1" s="218"/>
      <c r="BKP1" s="218"/>
      <c r="BKQ1" s="218"/>
      <c r="BKR1" s="218"/>
      <c r="BKS1" s="218"/>
      <c r="BKT1" s="218"/>
      <c r="BKU1" s="218"/>
      <c r="BKV1" s="218"/>
      <c r="BKW1" s="218"/>
      <c r="BKX1" s="218"/>
      <c r="BKY1" s="218"/>
      <c r="BKZ1" s="218"/>
      <c r="BLA1" s="218"/>
      <c r="BLB1" s="218"/>
      <c r="BLC1" s="218"/>
      <c r="BLD1" s="218"/>
      <c r="BLE1" s="218"/>
      <c r="BLF1" s="218"/>
      <c r="BLG1" s="218"/>
      <c r="BLH1" s="218"/>
      <c r="BLI1" s="218"/>
      <c r="BLJ1" s="218"/>
      <c r="BLK1" s="218"/>
      <c r="BLL1" s="218"/>
      <c r="BLM1" s="218"/>
      <c r="BLN1" s="218"/>
      <c r="BLO1" s="218"/>
      <c r="BLP1" s="218"/>
      <c r="BLQ1" s="218"/>
      <c r="BLR1" s="218"/>
      <c r="BLS1" s="218"/>
      <c r="BLT1" s="218"/>
      <c r="BLU1" s="218"/>
      <c r="BLV1" s="218"/>
      <c r="BLW1" s="218"/>
      <c r="BLX1" s="218"/>
      <c r="BLY1" s="218"/>
      <c r="BLZ1" s="218"/>
      <c r="BMA1" s="218"/>
      <c r="BMB1" s="218"/>
      <c r="BMC1" s="218"/>
      <c r="BMD1" s="218"/>
      <c r="BME1" s="218"/>
      <c r="BMF1" s="218"/>
      <c r="BMG1" s="218"/>
      <c r="BMH1" s="218"/>
      <c r="BMI1" s="218"/>
      <c r="BMJ1" s="218"/>
      <c r="BMK1" s="218"/>
      <c r="BML1" s="218"/>
      <c r="BMM1" s="218"/>
      <c r="BMN1" s="218"/>
      <c r="BMO1" s="218"/>
      <c r="BMP1" s="218"/>
      <c r="BMQ1" s="218"/>
      <c r="BMR1" s="218"/>
      <c r="BMS1" s="218"/>
      <c r="BMT1" s="218"/>
      <c r="BMU1" s="218"/>
      <c r="BMV1" s="218"/>
      <c r="BMW1" s="218"/>
      <c r="BMX1" s="218"/>
      <c r="BMY1" s="218"/>
      <c r="BMZ1" s="218"/>
      <c r="BNA1" s="218"/>
      <c r="BNB1" s="218"/>
      <c r="BNC1" s="218"/>
      <c r="BND1" s="218"/>
      <c r="BNE1" s="218"/>
      <c r="BNF1" s="218"/>
      <c r="BNG1" s="218"/>
      <c r="BNH1" s="218"/>
      <c r="BNI1" s="218"/>
      <c r="BNJ1" s="218"/>
      <c r="BNK1" s="218"/>
      <c r="BNL1" s="218"/>
      <c r="BNM1" s="218"/>
      <c r="BNN1" s="218"/>
      <c r="BNO1" s="218"/>
      <c r="BNP1" s="218"/>
      <c r="BNQ1" s="218"/>
      <c r="BNR1" s="218"/>
      <c r="BNS1" s="218"/>
      <c r="BNT1" s="218"/>
      <c r="BNU1" s="218"/>
      <c r="BNV1" s="218"/>
      <c r="BNW1" s="218"/>
      <c r="BNX1" s="218"/>
      <c r="BNY1" s="218"/>
      <c r="BNZ1" s="218"/>
      <c r="BOA1" s="218"/>
      <c r="BOB1" s="218"/>
      <c r="BOC1" s="218"/>
      <c r="BOD1" s="218"/>
      <c r="BOE1" s="218"/>
      <c r="BOF1" s="218"/>
      <c r="BOG1" s="218"/>
      <c r="BOH1" s="218"/>
      <c r="BOI1" s="218"/>
      <c r="BOJ1" s="218"/>
      <c r="BOK1" s="218"/>
      <c r="BOL1" s="218"/>
      <c r="BOM1" s="218"/>
      <c r="BON1" s="218"/>
      <c r="BOO1" s="218"/>
      <c r="BOP1" s="218"/>
      <c r="BOQ1" s="218"/>
      <c r="BOR1" s="218"/>
      <c r="BOS1" s="218"/>
      <c r="BOT1" s="218"/>
      <c r="BOU1" s="218"/>
      <c r="BOV1" s="218"/>
      <c r="BOW1" s="218"/>
      <c r="BOX1" s="218"/>
      <c r="BOY1" s="218"/>
      <c r="BOZ1" s="218"/>
      <c r="BPA1" s="218"/>
      <c r="BPB1" s="218"/>
      <c r="BPC1" s="218"/>
      <c r="BPD1" s="218"/>
      <c r="BPE1" s="218"/>
      <c r="BPF1" s="218"/>
      <c r="BPG1" s="218"/>
      <c r="BPH1" s="218"/>
      <c r="BPI1" s="218"/>
      <c r="BPJ1" s="218"/>
      <c r="BPK1" s="218"/>
      <c r="BPL1" s="218"/>
      <c r="BPM1" s="218"/>
      <c r="BPN1" s="218"/>
      <c r="BPO1" s="218"/>
      <c r="BPP1" s="218"/>
      <c r="BPQ1" s="218"/>
      <c r="BPR1" s="218"/>
      <c r="BPS1" s="218"/>
      <c r="BPT1" s="218"/>
      <c r="BPU1" s="218"/>
      <c r="BPV1" s="218"/>
      <c r="BPW1" s="218"/>
      <c r="BPX1" s="218"/>
      <c r="BPY1" s="218"/>
      <c r="BPZ1" s="218"/>
      <c r="BQA1" s="218"/>
      <c r="BQB1" s="218"/>
      <c r="BQC1" s="218"/>
      <c r="BQD1" s="218"/>
      <c r="BQE1" s="218"/>
      <c r="BQF1" s="218"/>
      <c r="BQG1" s="218"/>
      <c r="BQH1" s="218"/>
      <c r="BQI1" s="218"/>
      <c r="BQJ1" s="218"/>
      <c r="BQK1" s="218"/>
      <c r="BQL1" s="218"/>
      <c r="BQM1" s="218"/>
      <c r="BQN1" s="218"/>
      <c r="BQO1" s="218"/>
      <c r="BQP1" s="218"/>
      <c r="BQQ1" s="218"/>
      <c r="BQR1" s="218"/>
      <c r="BQS1" s="218"/>
      <c r="BQT1" s="218"/>
      <c r="BQU1" s="218"/>
      <c r="BQV1" s="218"/>
      <c r="BQW1" s="218"/>
      <c r="BQX1" s="218"/>
      <c r="BQY1" s="218"/>
      <c r="BQZ1" s="218"/>
      <c r="BRA1" s="218"/>
      <c r="BRB1" s="218"/>
      <c r="BRC1" s="218"/>
      <c r="BRD1" s="218"/>
      <c r="BRE1" s="218"/>
      <c r="BRF1" s="218"/>
      <c r="BRG1" s="218"/>
      <c r="BRH1" s="218"/>
      <c r="BRI1" s="218"/>
      <c r="BRJ1" s="218"/>
      <c r="BRK1" s="218"/>
      <c r="BRL1" s="218"/>
      <c r="BRM1" s="218"/>
      <c r="BRN1" s="218"/>
      <c r="BRO1" s="218"/>
      <c r="BRP1" s="218"/>
      <c r="BRQ1" s="218"/>
      <c r="BRR1" s="218"/>
      <c r="BRS1" s="218"/>
      <c r="BRT1" s="218"/>
      <c r="BRU1" s="218"/>
      <c r="BRV1" s="218"/>
      <c r="BRW1" s="218"/>
      <c r="BRX1" s="218"/>
      <c r="BRY1" s="218"/>
      <c r="BRZ1" s="218"/>
      <c r="BSA1" s="218"/>
      <c r="BSB1" s="218"/>
      <c r="BSC1" s="218"/>
      <c r="BSD1" s="218"/>
      <c r="BSE1" s="218"/>
      <c r="BSF1" s="218"/>
      <c r="BSG1" s="218"/>
      <c r="BSH1" s="218"/>
      <c r="BSI1" s="218"/>
      <c r="BSJ1" s="218"/>
      <c r="BSK1" s="218"/>
      <c r="BSL1" s="218"/>
      <c r="BSM1" s="218"/>
      <c r="BSN1" s="218"/>
      <c r="BSO1" s="218"/>
      <c r="BSP1" s="218"/>
      <c r="BSQ1" s="218"/>
      <c r="BSR1" s="218"/>
      <c r="BSS1" s="218"/>
      <c r="BST1" s="218"/>
      <c r="BSU1" s="218"/>
      <c r="BSV1" s="218"/>
      <c r="BSW1" s="218"/>
      <c r="BSX1" s="218"/>
      <c r="BSY1" s="218"/>
      <c r="BSZ1" s="218"/>
      <c r="BTA1" s="218"/>
      <c r="BTB1" s="218"/>
      <c r="BTC1" s="218"/>
      <c r="BTD1" s="218"/>
      <c r="BTE1" s="218"/>
      <c r="BTF1" s="218"/>
      <c r="BTG1" s="218"/>
      <c r="BTH1" s="218"/>
      <c r="BTI1" s="218"/>
      <c r="BTJ1" s="218"/>
      <c r="BTK1" s="218"/>
      <c r="BTL1" s="218"/>
      <c r="BTM1" s="218"/>
      <c r="BTN1" s="218"/>
      <c r="BTO1" s="218"/>
      <c r="BTP1" s="218"/>
      <c r="BTQ1" s="218"/>
      <c r="BTR1" s="218"/>
      <c r="BTS1" s="218"/>
      <c r="BTT1" s="218"/>
      <c r="BTU1" s="218"/>
      <c r="BTV1" s="218"/>
      <c r="BTW1" s="218"/>
      <c r="BTX1" s="218"/>
      <c r="BTY1" s="218"/>
      <c r="BTZ1" s="218"/>
      <c r="BUA1" s="218"/>
      <c r="BUB1" s="218"/>
      <c r="BUC1" s="218"/>
      <c r="BUD1" s="218"/>
      <c r="BUE1" s="218"/>
      <c r="BUF1" s="218"/>
      <c r="BUG1" s="218"/>
      <c r="BUH1" s="218"/>
      <c r="BUI1" s="218"/>
      <c r="BUJ1" s="218"/>
      <c r="BUK1" s="218"/>
      <c r="BUL1" s="218"/>
      <c r="BUM1" s="218"/>
      <c r="BUN1" s="218"/>
      <c r="BUO1" s="218"/>
      <c r="BUP1" s="218"/>
      <c r="BUQ1" s="218"/>
      <c r="BUR1" s="218"/>
      <c r="BUS1" s="218"/>
      <c r="BUT1" s="218"/>
      <c r="BUU1" s="218"/>
      <c r="BUV1" s="218"/>
      <c r="BUW1" s="218"/>
      <c r="BUX1" s="218"/>
      <c r="BUY1" s="218"/>
      <c r="BUZ1" s="218"/>
      <c r="BVA1" s="218"/>
      <c r="BVB1" s="218"/>
      <c r="BVC1" s="218"/>
      <c r="BVD1" s="218"/>
      <c r="BVE1" s="218"/>
      <c r="BVF1" s="218"/>
      <c r="BVG1" s="218"/>
      <c r="BVH1" s="218"/>
      <c r="BVI1" s="218"/>
      <c r="BVJ1" s="218"/>
      <c r="BVK1" s="218"/>
      <c r="BVL1" s="218"/>
      <c r="BVM1" s="218"/>
      <c r="BVN1" s="218"/>
      <c r="BVO1" s="218"/>
      <c r="BVP1" s="218"/>
      <c r="BVQ1" s="218"/>
      <c r="BVR1" s="218"/>
      <c r="BVS1" s="218"/>
      <c r="BVT1" s="218"/>
      <c r="BVU1" s="218"/>
      <c r="BVV1" s="218"/>
      <c r="BVW1" s="218"/>
      <c r="BVX1" s="218"/>
      <c r="BVY1" s="218"/>
      <c r="BVZ1" s="218"/>
      <c r="BWA1" s="218"/>
      <c r="BWB1" s="218"/>
      <c r="BWC1" s="218"/>
      <c r="BWD1" s="218"/>
      <c r="BWE1" s="218"/>
      <c r="BWF1" s="218"/>
      <c r="BWG1" s="218"/>
      <c r="BWH1" s="218"/>
      <c r="BWI1" s="218"/>
      <c r="BWJ1" s="218"/>
      <c r="BWK1" s="218"/>
      <c r="BWL1" s="218"/>
      <c r="BWM1" s="218"/>
      <c r="BWN1" s="218"/>
      <c r="BWO1" s="218"/>
      <c r="BWP1" s="218"/>
      <c r="BWQ1" s="218"/>
      <c r="BWR1" s="218"/>
      <c r="BWS1" s="218"/>
      <c r="BWT1" s="218"/>
      <c r="BWU1" s="218"/>
      <c r="BWV1" s="218"/>
      <c r="BWW1" s="218"/>
      <c r="BWX1" s="218"/>
      <c r="BWY1" s="218"/>
      <c r="BWZ1" s="218"/>
      <c r="BXA1" s="218"/>
      <c r="BXB1" s="218"/>
      <c r="BXC1" s="218"/>
      <c r="BXD1" s="218"/>
      <c r="BXE1" s="218"/>
      <c r="BXF1" s="218"/>
      <c r="BXG1" s="218"/>
      <c r="BXH1" s="218"/>
      <c r="BXI1" s="218"/>
      <c r="BXJ1" s="218"/>
      <c r="BXK1" s="218"/>
      <c r="BXL1" s="218"/>
      <c r="BXM1" s="218"/>
      <c r="BXN1" s="218"/>
      <c r="BXO1" s="218"/>
      <c r="BXP1" s="218"/>
      <c r="BXQ1" s="218"/>
      <c r="BXR1" s="218"/>
      <c r="BXS1" s="218"/>
      <c r="BXT1" s="218"/>
      <c r="BXU1" s="218"/>
      <c r="BXV1" s="218"/>
      <c r="BXW1" s="218"/>
      <c r="BXX1" s="218"/>
      <c r="BXY1" s="218"/>
      <c r="BXZ1" s="218"/>
      <c r="BYA1" s="218"/>
      <c r="BYB1" s="218"/>
      <c r="BYC1" s="218"/>
      <c r="BYD1" s="218"/>
      <c r="BYE1" s="218"/>
      <c r="BYF1" s="218"/>
      <c r="BYG1" s="218"/>
      <c r="BYH1" s="218"/>
      <c r="BYI1" s="218"/>
      <c r="BYJ1" s="218"/>
      <c r="BYK1" s="218"/>
      <c r="BYL1" s="218"/>
      <c r="BYM1" s="218"/>
      <c r="BYN1" s="218"/>
      <c r="BYO1" s="218"/>
      <c r="BYP1" s="218"/>
      <c r="BYQ1" s="218"/>
      <c r="BYR1" s="218"/>
      <c r="BYS1" s="218"/>
      <c r="BYT1" s="218"/>
      <c r="BYU1" s="218"/>
      <c r="BYV1" s="218"/>
      <c r="BYW1" s="218"/>
      <c r="BYX1" s="218"/>
      <c r="BYY1" s="218"/>
      <c r="BYZ1" s="218"/>
      <c r="BZA1" s="218"/>
      <c r="BZB1" s="218"/>
      <c r="BZC1" s="218"/>
      <c r="BZD1" s="218"/>
      <c r="BZE1" s="218"/>
      <c r="BZF1" s="218"/>
      <c r="BZG1" s="218"/>
      <c r="BZH1" s="218"/>
      <c r="BZI1" s="218"/>
      <c r="BZJ1" s="218"/>
      <c r="BZK1" s="218"/>
      <c r="BZL1" s="218"/>
      <c r="BZM1" s="218"/>
      <c r="BZN1" s="218"/>
      <c r="BZO1" s="218"/>
      <c r="BZP1" s="218"/>
      <c r="BZQ1" s="218"/>
      <c r="BZR1" s="218"/>
      <c r="BZS1" s="218"/>
      <c r="BZT1" s="218"/>
      <c r="BZU1" s="218"/>
      <c r="BZV1" s="218"/>
      <c r="BZW1" s="218"/>
      <c r="BZX1" s="218"/>
      <c r="BZY1" s="218"/>
      <c r="BZZ1" s="218"/>
      <c r="CAA1" s="218"/>
      <c r="CAB1" s="218"/>
      <c r="CAC1" s="218"/>
      <c r="CAD1" s="218"/>
      <c r="CAE1" s="218"/>
      <c r="CAF1" s="218"/>
      <c r="CAG1" s="218"/>
      <c r="CAH1" s="218"/>
      <c r="CAI1" s="218"/>
      <c r="CAJ1" s="218"/>
      <c r="CAK1" s="218"/>
      <c r="CAL1" s="218"/>
      <c r="CAM1" s="218"/>
      <c r="CAN1" s="218"/>
      <c r="CAO1" s="218"/>
      <c r="CAP1" s="218"/>
      <c r="CAQ1" s="218"/>
      <c r="CAR1" s="218"/>
      <c r="CAS1" s="218"/>
      <c r="CAT1" s="218"/>
      <c r="CAU1" s="218"/>
      <c r="CAV1" s="218"/>
      <c r="CAW1" s="218"/>
      <c r="CAX1" s="218"/>
      <c r="CAY1" s="218"/>
      <c r="CAZ1" s="218"/>
      <c r="CBA1" s="218"/>
      <c r="CBB1" s="218"/>
      <c r="CBC1" s="218"/>
      <c r="CBD1" s="218"/>
      <c r="CBE1" s="218"/>
      <c r="CBF1" s="218"/>
      <c r="CBG1" s="218"/>
      <c r="CBH1" s="218"/>
      <c r="CBI1" s="218"/>
      <c r="CBJ1" s="218"/>
      <c r="CBK1" s="218"/>
      <c r="CBL1" s="218"/>
      <c r="CBM1" s="218"/>
      <c r="CBN1" s="218"/>
      <c r="CBO1" s="218"/>
      <c r="CBP1" s="218"/>
      <c r="CBQ1" s="218"/>
      <c r="CBR1" s="218"/>
      <c r="CBS1" s="218"/>
      <c r="CBT1" s="218"/>
      <c r="CBU1" s="218"/>
      <c r="CBV1" s="218"/>
      <c r="CBW1" s="218"/>
      <c r="CBX1" s="218"/>
      <c r="CBY1" s="218"/>
      <c r="CBZ1" s="218"/>
      <c r="CCA1" s="218"/>
      <c r="CCB1" s="218"/>
      <c r="CCC1" s="218"/>
      <c r="CCD1" s="218"/>
      <c r="CCE1" s="218"/>
      <c r="CCF1" s="218"/>
      <c r="CCG1" s="218"/>
      <c r="CCH1" s="218"/>
      <c r="CCI1" s="218"/>
      <c r="CCJ1" s="218"/>
      <c r="CCK1" s="218"/>
      <c r="CCL1" s="218"/>
      <c r="CCM1" s="218"/>
      <c r="CCN1" s="218"/>
      <c r="CCO1" s="218"/>
      <c r="CCP1" s="218"/>
      <c r="CCQ1" s="218"/>
      <c r="CCR1" s="218"/>
      <c r="CCS1" s="218"/>
      <c r="CCT1" s="218"/>
      <c r="CCU1" s="218"/>
      <c r="CCV1" s="218"/>
      <c r="CCW1" s="218"/>
      <c r="CCX1" s="218"/>
      <c r="CCY1" s="218"/>
      <c r="CCZ1" s="218"/>
      <c r="CDA1" s="218"/>
      <c r="CDB1" s="218"/>
      <c r="CDC1" s="218"/>
      <c r="CDD1" s="218"/>
      <c r="CDE1" s="218"/>
      <c r="CDF1" s="218"/>
      <c r="CDG1" s="218"/>
      <c r="CDH1" s="218"/>
      <c r="CDI1" s="218"/>
      <c r="CDJ1" s="218"/>
      <c r="CDK1" s="218"/>
      <c r="CDL1" s="218"/>
      <c r="CDM1" s="218"/>
      <c r="CDN1" s="218"/>
      <c r="CDO1" s="218"/>
      <c r="CDP1" s="218"/>
      <c r="CDQ1" s="218"/>
      <c r="CDR1" s="218"/>
      <c r="CDS1" s="218"/>
      <c r="CDT1" s="218"/>
      <c r="CDU1" s="218"/>
      <c r="CDV1" s="218"/>
      <c r="CDW1" s="218"/>
      <c r="CDX1" s="218"/>
      <c r="CDY1" s="218"/>
      <c r="CDZ1" s="218"/>
      <c r="CEA1" s="218"/>
      <c r="CEB1" s="218"/>
      <c r="CEC1" s="218"/>
      <c r="CED1" s="218"/>
      <c r="CEE1" s="218"/>
      <c r="CEF1" s="218"/>
      <c r="CEG1" s="218"/>
      <c r="CEH1" s="218"/>
      <c r="CEI1" s="218"/>
      <c r="CEJ1" s="218"/>
      <c r="CEK1" s="218"/>
      <c r="CEL1" s="218"/>
      <c r="CEM1" s="218"/>
      <c r="CEN1" s="218"/>
      <c r="CEO1" s="218"/>
      <c r="CEP1" s="218"/>
      <c r="CEQ1" s="218"/>
      <c r="CER1" s="218"/>
      <c r="CES1" s="218"/>
      <c r="CET1" s="218"/>
      <c r="CEU1" s="218"/>
      <c r="CEV1" s="218"/>
      <c r="CEW1" s="218"/>
      <c r="CEX1" s="218"/>
      <c r="CEY1" s="218"/>
      <c r="CEZ1" s="218"/>
      <c r="CFA1" s="218"/>
      <c r="CFB1" s="218"/>
      <c r="CFC1" s="218"/>
      <c r="CFD1" s="218"/>
      <c r="CFE1" s="218"/>
      <c r="CFF1" s="218"/>
      <c r="CFG1" s="218"/>
      <c r="CFH1" s="218"/>
      <c r="CFI1" s="218"/>
      <c r="CFJ1" s="218"/>
      <c r="CFK1" s="218"/>
      <c r="CFL1" s="218"/>
      <c r="CFM1" s="218"/>
      <c r="CFN1" s="218"/>
      <c r="CFO1" s="218"/>
      <c r="CFP1" s="218"/>
      <c r="CFQ1" s="218"/>
      <c r="CFR1" s="218"/>
      <c r="CFS1" s="218"/>
      <c r="CFT1" s="218"/>
      <c r="CFU1" s="218"/>
      <c r="CFV1" s="218"/>
      <c r="CFW1" s="218"/>
      <c r="CFX1" s="218"/>
      <c r="CFY1" s="218"/>
      <c r="CFZ1" s="218"/>
      <c r="CGA1" s="218"/>
      <c r="CGB1" s="218"/>
      <c r="CGC1" s="218"/>
      <c r="CGD1" s="218"/>
      <c r="CGE1" s="218"/>
      <c r="CGF1" s="218"/>
      <c r="CGG1" s="218"/>
      <c r="CGH1" s="218"/>
      <c r="CGI1" s="218"/>
      <c r="CGJ1" s="218"/>
      <c r="CGK1" s="218"/>
      <c r="CGL1" s="218"/>
      <c r="CGM1" s="218"/>
      <c r="CGN1" s="218"/>
      <c r="CGO1" s="218"/>
      <c r="CGP1" s="218"/>
      <c r="CGQ1" s="218"/>
      <c r="CGR1" s="218"/>
      <c r="CGS1" s="218"/>
      <c r="CGT1" s="218"/>
      <c r="CGU1" s="218"/>
      <c r="CGV1" s="218"/>
      <c r="CGW1" s="218"/>
      <c r="CGX1" s="218"/>
      <c r="CGY1" s="218"/>
      <c r="CGZ1" s="218"/>
      <c r="CHA1" s="218"/>
      <c r="CHB1" s="218"/>
      <c r="CHC1" s="218"/>
      <c r="CHD1" s="218"/>
      <c r="CHE1" s="218"/>
      <c r="CHF1" s="218"/>
      <c r="CHG1" s="218"/>
      <c r="CHH1" s="218"/>
      <c r="CHI1" s="218"/>
      <c r="CHJ1" s="218"/>
      <c r="CHK1" s="218"/>
      <c r="CHL1" s="218"/>
      <c r="CHM1" s="218"/>
      <c r="CHN1" s="218"/>
      <c r="CHO1" s="218"/>
      <c r="CHP1" s="218"/>
      <c r="CHQ1" s="218"/>
      <c r="CHR1" s="218"/>
      <c r="CHS1" s="218"/>
      <c r="CHT1" s="218"/>
      <c r="CHU1" s="218"/>
      <c r="CHV1" s="218"/>
      <c r="CHW1" s="218"/>
      <c r="CHX1" s="218"/>
      <c r="CHY1" s="218"/>
      <c r="CHZ1" s="218"/>
      <c r="CIA1" s="218"/>
      <c r="CIB1" s="218"/>
      <c r="CIC1" s="218"/>
      <c r="CID1" s="218"/>
      <c r="CIE1" s="218"/>
      <c r="CIF1" s="218"/>
      <c r="CIG1" s="218"/>
      <c r="CIH1" s="218"/>
      <c r="CII1" s="218"/>
      <c r="CIJ1" s="218"/>
      <c r="CIK1" s="218"/>
      <c r="CIL1" s="218"/>
      <c r="CIM1" s="218"/>
      <c r="CIN1" s="218"/>
      <c r="CIO1" s="218"/>
      <c r="CIP1" s="218"/>
      <c r="CIQ1" s="218"/>
      <c r="CIR1" s="218"/>
      <c r="CIS1" s="218"/>
      <c r="CIT1" s="218"/>
      <c r="CIU1" s="218"/>
      <c r="CIV1" s="218"/>
      <c r="CIW1" s="218"/>
      <c r="CIX1" s="218"/>
      <c r="CIY1" s="218"/>
      <c r="CIZ1" s="218"/>
      <c r="CJA1" s="218"/>
      <c r="CJB1" s="218"/>
      <c r="CJC1" s="218"/>
      <c r="CJD1" s="218"/>
      <c r="CJE1" s="218"/>
      <c r="CJF1" s="218"/>
      <c r="CJG1" s="218"/>
      <c r="CJH1" s="218"/>
      <c r="CJI1" s="218"/>
      <c r="CJJ1" s="218"/>
      <c r="CJK1" s="218"/>
      <c r="CJL1" s="218"/>
      <c r="CJM1" s="218"/>
      <c r="CJN1" s="218"/>
      <c r="CJO1" s="218"/>
      <c r="CJP1" s="218"/>
      <c r="CJQ1" s="218"/>
      <c r="CJR1" s="218"/>
      <c r="CJS1" s="218"/>
      <c r="CJT1" s="218"/>
      <c r="CJU1" s="218"/>
      <c r="CJV1" s="218"/>
      <c r="CJW1" s="218"/>
      <c r="CJX1" s="218"/>
      <c r="CJY1" s="218"/>
      <c r="CJZ1" s="218"/>
      <c r="CKA1" s="218"/>
      <c r="CKB1" s="218"/>
      <c r="CKC1" s="218"/>
      <c r="CKD1" s="218"/>
      <c r="CKE1" s="218"/>
      <c r="CKF1" s="218"/>
      <c r="CKG1" s="218"/>
      <c r="CKH1" s="218"/>
      <c r="CKI1" s="218"/>
      <c r="CKJ1" s="218"/>
      <c r="CKK1" s="218"/>
      <c r="CKL1" s="218"/>
      <c r="CKM1" s="218"/>
      <c r="CKN1" s="218"/>
      <c r="CKO1" s="218"/>
      <c r="CKP1" s="218"/>
      <c r="CKQ1" s="218"/>
      <c r="CKR1" s="218"/>
      <c r="CKS1" s="218"/>
      <c r="CKT1" s="218"/>
      <c r="CKU1" s="218"/>
      <c r="CKV1" s="218"/>
      <c r="CKW1" s="218"/>
      <c r="CKX1" s="218"/>
      <c r="CKY1" s="218"/>
      <c r="CKZ1" s="218"/>
      <c r="CLA1" s="218"/>
      <c r="CLB1" s="218"/>
      <c r="CLC1" s="218"/>
      <c r="CLD1" s="218"/>
      <c r="CLE1" s="218"/>
      <c r="CLF1" s="218"/>
      <c r="CLG1" s="218"/>
      <c r="CLH1" s="218"/>
      <c r="CLI1" s="218"/>
      <c r="CLJ1" s="218"/>
      <c r="CLK1" s="218"/>
      <c r="CLL1" s="218"/>
      <c r="CLM1" s="218"/>
      <c r="CLN1" s="218"/>
      <c r="CLO1" s="218"/>
      <c r="CLP1" s="218"/>
      <c r="CLQ1" s="218"/>
      <c r="CLR1" s="218"/>
      <c r="CLS1" s="218"/>
      <c r="CLT1" s="218"/>
      <c r="CLU1" s="218"/>
      <c r="CLV1" s="218"/>
      <c r="CLW1" s="218"/>
      <c r="CLX1" s="218"/>
      <c r="CLY1" s="218"/>
      <c r="CLZ1" s="218"/>
      <c r="CMA1" s="218"/>
      <c r="CMB1" s="218"/>
      <c r="CMC1" s="218"/>
      <c r="CMD1" s="218"/>
      <c r="CME1" s="218"/>
      <c r="CMF1" s="218"/>
      <c r="CMG1" s="218"/>
      <c r="CMH1" s="218"/>
      <c r="CMI1" s="218"/>
      <c r="CMJ1" s="218"/>
      <c r="CMK1" s="218"/>
      <c r="CML1" s="218"/>
      <c r="CMM1" s="218"/>
      <c r="CMN1" s="218"/>
      <c r="CMO1" s="218"/>
      <c r="CMP1" s="218"/>
      <c r="CMQ1" s="218"/>
      <c r="CMR1" s="218"/>
      <c r="CMS1" s="218"/>
      <c r="CMT1" s="218"/>
      <c r="CMU1" s="218"/>
      <c r="CMV1" s="218"/>
      <c r="CMW1" s="218"/>
      <c r="CMX1" s="218"/>
      <c r="CMY1" s="218"/>
      <c r="CMZ1" s="218"/>
      <c r="CNA1" s="218"/>
      <c r="CNB1" s="218"/>
      <c r="CNC1" s="218"/>
      <c r="CND1" s="218"/>
      <c r="CNE1" s="218"/>
      <c r="CNF1" s="218"/>
      <c r="CNG1" s="218"/>
      <c r="CNH1" s="218"/>
      <c r="CNI1" s="218"/>
      <c r="CNJ1" s="218"/>
      <c r="CNK1" s="218"/>
      <c r="CNL1" s="218"/>
      <c r="CNM1" s="218"/>
      <c r="CNN1" s="218"/>
      <c r="CNO1" s="218"/>
      <c r="CNP1" s="218"/>
      <c r="CNQ1" s="218"/>
      <c r="CNR1" s="218"/>
      <c r="CNS1" s="218"/>
      <c r="CNT1" s="218"/>
      <c r="CNU1" s="218"/>
      <c r="CNV1" s="218"/>
      <c r="CNW1" s="218"/>
      <c r="CNX1" s="218"/>
      <c r="CNY1" s="218"/>
      <c r="CNZ1" s="218"/>
      <c r="COA1" s="218"/>
      <c r="COB1" s="218"/>
      <c r="COC1" s="218"/>
      <c r="COD1" s="218"/>
      <c r="COE1" s="218"/>
      <c r="COF1" s="218"/>
      <c r="COG1" s="218"/>
      <c r="COH1" s="218"/>
      <c r="COI1" s="218"/>
      <c r="COJ1" s="218"/>
      <c r="COK1" s="218"/>
      <c r="COL1" s="218"/>
      <c r="COM1" s="218"/>
      <c r="CON1" s="218"/>
      <c r="COO1" s="218"/>
      <c r="COP1" s="218"/>
      <c r="COQ1" s="218"/>
      <c r="COR1" s="218"/>
      <c r="COS1" s="218"/>
      <c r="COT1" s="218"/>
      <c r="COU1" s="218"/>
      <c r="COV1" s="218"/>
      <c r="COW1" s="218"/>
      <c r="COX1" s="218"/>
      <c r="COY1" s="218"/>
      <c r="COZ1" s="218"/>
      <c r="CPA1" s="218"/>
      <c r="CPB1" s="218"/>
      <c r="CPC1" s="218"/>
      <c r="CPD1" s="218"/>
      <c r="CPE1" s="218"/>
      <c r="CPF1" s="218"/>
      <c r="CPG1" s="218"/>
      <c r="CPH1" s="218"/>
      <c r="CPI1" s="218"/>
      <c r="CPJ1" s="218"/>
      <c r="CPK1" s="218"/>
      <c r="CPL1" s="218"/>
      <c r="CPM1" s="218"/>
      <c r="CPN1" s="218"/>
      <c r="CPO1" s="218"/>
      <c r="CPP1" s="218"/>
      <c r="CPQ1" s="218"/>
      <c r="CPR1" s="218"/>
      <c r="CPS1" s="218"/>
      <c r="CPT1" s="218"/>
      <c r="CPU1" s="218"/>
      <c r="CPV1" s="218"/>
      <c r="CPW1" s="218"/>
      <c r="CPX1" s="218"/>
      <c r="CPY1" s="218"/>
      <c r="CPZ1" s="218"/>
      <c r="CQA1" s="218"/>
      <c r="CQB1" s="218"/>
      <c r="CQC1" s="218"/>
      <c r="CQD1" s="218"/>
      <c r="CQE1" s="218"/>
      <c r="CQF1" s="218"/>
      <c r="CQG1" s="218"/>
      <c r="CQH1" s="218"/>
      <c r="CQI1" s="218"/>
      <c r="CQJ1" s="218"/>
      <c r="CQK1" s="218"/>
      <c r="CQL1" s="218"/>
      <c r="CQM1" s="218"/>
      <c r="CQN1" s="218"/>
      <c r="CQO1" s="218"/>
      <c r="CQP1" s="218"/>
      <c r="CQQ1" s="218"/>
      <c r="CQR1" s="218"/>
      <c r="CQS1" s="218"/>
      <c r="CQT1" s="218"/>
      <c r="CQU1" s="218"/>
      <c r="CQV1" s="218"/>
      <c r="CQW1" s="218"/>
      <c r="CQX1" s="218"/>
      <c r="CQY1" s="218"/>
      <c r="CQZ1" s="218"/>
      <c r="CRA1" s="218"/>
      <c r="CRB1" s="218"/>
      <c r="CRC1" s="218"/>
      <c r="CRD1" s="218"/>
      <c r="CRE1" s="218"/>
      <c r="CRF1" s="218"/>
      <c r="CRG1" s="218"/>
      <c r="CRH1" s="218"/>
      <c r="CRI1" s="218"/>
      <c r="CRJ1" s="218"/>
      <c r="CRK1" s="218"/>
      <c r="CRL1" s="218"/>
      <c r="CRM1" s="218"/>
      <c r="CRN1" s="218"/>
      <c r="CRO1" s="218"/>
      <c r="CRP1" s="218"/>
      <c r="CRQ1" s="218"/>
      <c r="CRR1" s="218"/>
      <c r="CRS1" s="218"/>
      <c r="CRT1" s="218"/>
      <c r="CRU1" s="218"/>
      <c r="CRV1" s="218"/>
      <c r="CRW1" s="218"/>
      <c r="CRX1" s="218"/>
      <c r="CRY1" s="218"/>
      <c r="CRZ1" s="218"/>
      <c r="CSA1" s="218"/>
      <c r="CSB1" s="218"/>
      <c r="CSC1" s="218"/>
      <c r="CSD1" s="218"/>
      <c r="CSE1" s="218"/>
      <c r="CSF1" s="218"/>
      <c r="CSG1" s="218"/>
      <c r="CSH1" s="218"/>
      <c r="CSI1" s="218"/>
      <c r="CSJ1" s="218"/>
      <c r="CSK1" s="218"/>
      <c r="CSL1" s="218"/>
      <c r="CSM1" s="218"/>
      <c r="CSN1" s="218"/>
      <c r="CSO1" s="218"/>
      <c r="CSP1" s="218"/>
      <c r="CSQ1" s="218"/>
      <c r="CSR1" s="218"/>
      <c r="CSS1" s="218"/>
      <c r="CST1" s="218"/>
      <c r="CSU1" s="218"/>
      <c r="CSV1" s="218"/>
      <c r="CSW1" s="218"/>
      <c r="CSX1" s="218"/>
      <c r="CSY1" s="218"/>
      <c r="CSZ1" s="218"/>
      <c r="CTA1" s="218"/>
      <c r="CTB1" s="218"/>
      <c r="CTC1" s="218"/>
      <c r="CTD1" s="218"/>
      <c r="CTE1" s="218"/>
      <c r="CTF1" s="218"/>
      <c r="CTG1" s="218"/>
      <c r="CTH1" s="218"/>
      <c r="CTI1" s="218"/>
      <c r="CTJ1" s="218"/>
      <c r="CTK1" s="218"/>
      <c r="CTL1" s="218"/>
      <c r="CTM1" s="218"/>
      <c r="CTN1" s="218"/>
      <c r="CTO1" s="218"/>
      <c r="CTP1" s="218"/>
      <c r="CTQ1" s="218"/>
      <c r="CTR1" s="218"/>
      <c r="CTS1" s="218"/>
      <c r="CTT1" s="218"/>
      <c r="CTU1" s="218"/>
      <c r="CTV1" s="218"/>
      <c r="CTW1" s="218"/>
      <c r="CTX1" s="218"/>
      <c r="CTY1" s="218"/>
      <c r="CTZ1" s="218"/>
      <c r="CUA1" s="218"/>
      <c r="CUB1" s="218"/>
      <c r="CUC1" s="218"/>
      <c r="CUD1" s="218"/>
      <c r="CUE1" s="218"/>
      <c r="CUF1" s="218"/>
      <c r="CUG1" s="218"/>
      <c r="CUH1" s="218"/>
      <c r="CUI1" s="218"/>
      <c r="CUJ1" s="218"/>
      <c r="CUK1" s="218"/>
      <c r="CUL1" s="218"/>
      <c r="CUM1" s="218"/>
      <c r="CUN1" s="218"/>
      <c r="CUO1" s="218"/>
      <c r="CUP1" s="218"/>
      <c r="CUQ1" s="218"/>
      <c r="CUR1" s="218"/>
      <c r="CUS1" s="218"/>
      <c r="CUT1" s="218"/>
      <c r="CUU1" s="218"/>
      <c r="CUV1" s="218"/>
      <c r="CUW1" s="218"/>
      <c r="CUX1" s="218"/>
      <c r="CUY1" s="218"/>
      <c r="CUZ1" s="218"/>
      <c r="CVA1" s="218"/>
      <c r="CVB1" s="218"/>
      <c r="CVC1" s="218"/>
      <c r="CVD1" s="218"/>
      <c r="CVE1" s="218"/>
      <c r="CVF1" s="218"/>
      <c r="CVG1" s="218"/>
      <c r="CVH1" s="218"/>
      <c r="CVI1" s="218"/>
      <c r="CVJ1" s="218"/>
      <c r="CVK1" s="218"/>
      <c r="CVL1" s="218"/>
      <c r="CVM1" s="218"/>
      <c r="CVN1" s="218"/>
      <c r="CVO1" s="218"/>
      <c r="CVP1" s="218"/>
      <c r="CVQ1" s="218"/>
      <c r="CVR1" s="218"/>
      <c r="CVS1" s="218"/>
      <c r="CVT1" s="218"/>
      <c r="CVU1" s="218"/>
      <c r="CVV1" s="218"/>
      <c r="CVW1" s="218"/>
      <c r="CVX1" s="218"/>
      <c r="CVY1" s="218"/>
      <c r="CVZ1" s="218"/>
      <c r="CWA1" s="218"/>
      <c r="CWB1" s="218"/>
      <c r="CWC1" s="218"/>
      <c r="CWD1" s="218"/>
      <c r="CWE1" s="218"/>
      <c r="CWF1" s="218"/>
      <c r="CWG1" s="218"/>
      <c r="CWH1" s="218"/>
      <c r="CWI1" s="218"/>
      <c r="CWJ1" s="218"/>
      <c r="CWK1" s="218"/>
      <c r="CWL1" s="218"/>
      <c r="CWM1" s="218"/>
      <c r="CWN1" s="218"/>
      <c r="CWO1" s="218"/>
      <c r="CWP1" s="218"/>
      <c r="CWQ1" s="218"/>
      <c r="CWR1" s="218"/>
      <c r="CWS1" s="218"/>
      <c r="CWT1" s="218"/>
      <c r="CWU1" s="218"/>
      <c r="CWV1" s="218"/>
      <c r="CWW1" s="218"/>
      <c r="CWX1" s="218"/>
      <c r="CWY1" s="218"/>
      <c r="CWZ1" s="218"/>
      <c r="CXA1" s="218"/>
      <c r="CXB1" s="218"/>
      <c r="CXC1" s="218"/>
      <c r="CXD1" s="218"/>
      <c r="CXE1" s="218"/>
      <c r="CXF1" s="218"/>
      <c r="CXG1" s="218"/>
      <c r="CXH1" s="218"/>
      <c r="CXI1" s="218"/>
      <c r="CXJ1" s="218"/>
      <c r="CXK1" s="218"/>
      <c r="CXL1" s="218"/>
      <c r="CXM1" s="218"/>
      <c r="CXN1" s="218"/>
      <c r="CXO1" s="218"/>
      <c r="CXP1" s="218"/>
      <c r="CXQ1" s="218"/>
      <c r="CXR1" s="218"/>
      <c r="CXS1" s="218"/>
      <c r="CXT1" s="218"/>
      <c r="CXU1" s="218"/>
      <c r="CXV1" s="218"/>
      <c r="CXW1" s="218"/>
      <c r="CXX1" s="218"/>
      <c r="CXY1" s="218"/>
      <c r="CXZ1" s="218"/>
      <c r="CYA1" s="218"/>
      <c r="CYB1" s="218"/>
      <c r="CYC1" s="218"/>
      <c r="CYD1" s="218"/>
      <c r="CYE1" s="218"/>
      <c r="CYF1" s="218"/>
      <c r="CYG1" s="218"/>
      <c r="CYH1" s="218"/>
      <c r="CYI1" s="218"/>
      <c r="CYJ1" s="218"/>
      <c r="CYK1" s="218"/>
      <c r="CYL1" s="218"/>
      <c r="CYM1" s="218"/>
      <c r="CYN1" s="218"/>
      <c r="CYO1" s="218"/>
      <c r="CYP1" s="218"/>
      <c r="CYQ1" s="218"/>
      <c r="CYR1" s="218"/>
      <c r="CYS1" s="218"/>
      <c r="CYT1" s="218"/>
      <c r="CYU1" s="218"/>
      <c r="CYV1" s="218"/>
      <c r="CYW1" s="218"/>
      <c r="CYX1" s="218"/>
      <c r="CYY1" s="218"/>
      <c r="CYZ1" s="218"/>
      <c r="CZA1" s="218"/>
      <c r="CZB1" s="218"/>
      <c r="CZC1" s="218"/>
      <c r="CZD1" s="218"/>
      <c r="CZE1" s="218"/>
      <c r="CZF1" s="218"/>
      <c r="CZG1" s="218"/>
      <c r="CZH1" s="218"/>
      <c r="CZI1" s="218"/>
      <c r="CZJ1" s="218"/>
      <c r="CZK1" s="218"/>
      <c r="CZL1" s="218"/>
      <c r="CZM1" s="218"/>
      <c r="CZN1" s="218"/>
      <c r="CZO1" s="218"/>
      <c r="CZP1" s="218"/>
      <c r="CZQ1" s="218"/>
      <c r="CZR1" s="218"/>
      <c r="CZS1" s="218"/>
      <c r="CZT1" s="218"/>
      <c r="CZU1" s="218"/>
      <c r="CZV1" s="218"/>
      <c r="CZW1" s="218"/>
      <c r="CZX1" s="218"/>
      <c r="CZY1" s="218"/>
      <c r="CZZ1" s="218"/>
      <c r="DAA1" s="218"/>
      <c r="DAB1" s="218"/>
      <c r="DAC1" s="218"/>
      <c r="DAD1" s="218"/>
      <c r="DAE1" s="218"/>
      <c r="DAF1" s="218"/>
      <c r="DAG1" s="218"/>
      <c r="DAH1" s="218"/>
      <c r="DAI1" s="218"/>
      <c r="DAJ1" s="218"/>
      <c r="DAK1" s="218"/>
      <c r="DAL1" s="218"/>
      <c r="DAM1" s="218"/>
      <c r="DAN1" s="218"/>
      <c r="DAO1" s="218"/>
      <c r="DAP1" s="218"/>
      <c r="DAQ1" s="218"/>
      <c r="DAR1" s="218"/>
      <c r="DAS1" s="218"/>
      <c r="DAT1" s="218"/>
      <c r="DAU1" s="218"/>
      <c r="DAV1" s="218"/>
      <c r="DAW1" s="218"/>
      <c r="DAX1" s="218"/>
      <c r="DAY1" s="218"/>
      <c r="DAZ1" s="218"/>
      <c r="DBA1" s="218"/>
      <c r="DBB1" s="218"/>
      <c r="DBC1" s="218"/>
      <c r="DBD1" s="218"/>
      <c r="DBE1" s="218"/>
      <c r="DBF1" s="218"/>
      <c r="DBG1" s="218"/>
      <c r="DBH1" s="218"/>
      <c r="DBI1" s="218"/>
      <c r="DBJ1" s="218"/>
      <c r="DBK1" s="218"/>
      <c r="DBL1" s="218"/>
      <c r="DBM1" s="218"/>
      <c r="DBN1" s="218"/>
      <c r="DBO1" s="218"/>
      <c r="DBP1" s="218"/>
      <c r="DBQ1" s="218"/>
      <c r="DBR1" s="218"/>
      <c r="DBS1" s="218"/>
      <c r="DBT1" s="218"/>
      <c r="DBU1" s="218"/>
      <c r="DBV1" s="218"/>
      <c r="DBW1" s="218"/>
      <c r="DBX1" s="218"/>
      <c r="DBY1" s="218"/>
      <c r="DBZ1" s="218"/>
      <c r="DCA1" s="218"/>
      <c r="DCB1" s="218"/>
      <c r="DCC1" s="218"/>
      <c r="DCD1" s="218"/>
      <c r="DCE1" s="218"/>
      <c r="DCF1" s="218"/>
      <c r="DCG1" s="218"/>
      <c r="DCH1" s="218"/>
      <c r="DCI1" s="218"/>
      <c r="DCJ1" s="218"/>
      <c r="DCK1" s="218"/>
      <c r="DCL1" s="218"/>
      <c r="DCM1" s="218"/>
      <c r="DCN1" s="218"/>
      <c r="DCO1" s="218"/>
      <c r="DCP1" s="218"/>
      <c r="DCQ1" s="218"/>
      <c r="DCR1" s="218"/>
      <c r="DCS1" s="218"/>
      <c r="DCT1" s="218"/>
      <c r="DCU1" s="218"/>
      <c r="DCV1" s="218"/>
      <c r="DCW1" s="218"/>
      <c r="DCX1" s="218"/>
      <c r="DCY1" s="218"/>
      <c r="DCZ1" s="218"/>
      <c r="DDA1" s="218"/>
      <c r="DDB1" s="218"/>
      <c r="DDC1" s="218"/>
      <c r="DDD1" s="218"/>
      <c r="DDE1" s="218"/>
      <c r="DDF1" s="218"/>
      <c r="DDG1" s="218"/>
      <c r="DDH1" s="218"/>
      <c r="DDI1" s="218"/>
      <c r="DDJ1" s="218"/>
      <c r="DDK1" s="218"/>
      <c r="DDL1" s="218"/>
      <c r="DDM1" s="218"/>
      <c r="DDN1" s="218"/>
      <c r="DDO1" s="218"/>
      <c r="DDP1" s="218"/>
      <c r="DDQ1" s="218"/>
      <c r="DDR1" s="218"/>
      <c r="DDS1" s="218"/>
      <c r="DDT1" s="218"/>
      <c r="DDU1" s="218"/>
      <c r="DDV1" s="218"/>
      <c r="DDW1" s="218"/>
      <c r="DDX1" s="218"/>
      <c r="DDY1" s="218"/>
      <c r="DDZ1" s="218"/>
      <c r="DEA1" s="218"/>
      <c r="DEB1" s="218"/>
      <c r="DEC1" s="218"/>
      <c r="DED1" s="218"/>
      <c r="DEE1" s="218"/>
      <c r="DEF1" s="218"/>
      <c r="DEG1" s="218"/>
      <c r="DEH1" s="218"/>
      <c r="DEI1" s="218"/>
      <c r="DEJ1" s="218"/>
      <c r="DEK1" s="218"/>
      <c r="DEL1" s="218"/>
      <c r="DEM1" s="218"/>
      <c r="DEN1" s="218"/>
      <c r="DEO1" s="218"/>
      <c r="DEP1" s="218"/>
      <c r="DEQ1" s="218"/>
      <c r="DER1" s="218"/>
      <c r="DES1" s="218"/>
      <c r="DET1" s="218"/>
      <c r="DEU1" s="218"/>
      <c r="DEV1" s="218"/>
      <c r="DEW1" s="218"/>
      <c r="DEX1" s="218"/>
      <c r="DEY1" s="218"/>
      <c r="DEZ1" s="218"/>
      <c r="DFA1" s="218"/>
      <c r="DFB1" s="218"/>
      <c r="DFC1" s="218"/>
      <c r="DFD1" s="218"/>
      <c r="DFE1" s="218"/>
      <c r="DFF1" s="218"/>
      <c r="DFG1" s="218"/>
      <c r="DFH1" s="218"/>
      <c r="DFI1" s="218"/>
      <c r="DFJ1" s="218"/>
      <c r="DFK1" s="218"/>
      <c r="DFL1" s="218"/>
      <c r="DFM1" s="218"/>
      <c r="DFN1" s="218"/>
      <c r="DFO1" s="218"/>
      <c r="DFP1" s="218"/>
      <c r="DFQ1" s="218"/>
      <c r="DFR1" s="218"/>
      <c r="DFS1" s="218"/>
      <c r="DFT1" s="218"/>
      <c r="DFU1" s="218"/>
      <c r="DFV1" s="218"/>
      <c r="DFW1" s="218"/>
      <c r="DFX1" s="218"/>
      <c r="DFY1" s="218"/>
      <c r="DFZ1" s="218"/>
      <c r="DGA1" s="218"/>
      <c r="DGB1" s="218"/>
      <c r="DGC1" s="218"/>
      <c r="DGD1" s="218"/>
      <c r="DGE1" s="218"/>
      <c r="DGF1" s="218"/>
      <c r="DGG1" s="218"/>
      <c r="DGH1" s="218"/>
      <c r="DGI1" s="218"/>
      <c r="DGJ1" s="218"/>
      <c r="DGK1" s="218"/>
      <c r="DGL1" s="218"/>
      <c r="DGM1" s="218"/>
      <c r="DGN1" s="218"/>
      <c r="DGO1" s="218"/>
      <c r="DGP1" s="218"/>
      <c r="DGQ1" s="218"/>
      <c r="DGR1" s="218"/>
      <c r="DGS1" s="218"/>
      <c r="DGT1" s="218"/>
      <c r="DGU1" s="218"/>
      <c r="DGV1" s="218"/>
      <c r="DGW1" s="218"/>
      <c r="DGX1" s="218"/>
      <c r="DGY1" s="218"/>
      <c r="DGZ1" s="218"/>
      <c r="DHA1" s="218"/>
      <c r="DHB1" s="218"/>
      <c r="DHC1" s="218"/>
      <c r="DHD1" s="218"/>
      <c r="DHE1" s="218"/>
      <c r="DHF1" s="218"/>
      <c r="DHG1" s="218"/>
      <c r="DHH1" s="218"/>
      <c r="DHI1" s="218"/>
      <c r="DHJ1" s="218"/>
      <c r="DHK1" s="218"/>
      <c r="DHL1" s="218"/>
      <c r="DHM1" s="218"/>
      <c r="DHN1" s="218"/>
      <c r="DHO1" s="218"/>
      <c r="DHP1" s="218"/>
      <c r="DHQ1" s="218"/>
      <c r="DHR1" s="218"/>
      <c r="DHS1" s="218"/>
      <c r="DHT1" s="218"/>
      <c r="DHU1" s="218"/>
      <c r="DHV1" s="218"/>
      <c r="DHW1" s="218"/>
      <c r="DHX1" s="218"/>
      <c r="DHY1" s="218"/>
      <c r="DHZ1" s="218"/>
      <c r="DIA1" s="218"/>
      <c r="DIB1" s="218"/>
      <c r="DIC1" s="218"/>
      <c r="DID1" s="218"/>
      <c r="DIE1" s="218"/>
      <c r="DIF1" s="218"/>
      <c r="DIG1" s="218"/>
      <c r="DIH1" s="218"/>
      <c r="DII1" s="218"/>
      <c r="DIJ1" s="218"/>
      <c r="DIK1" s="218"/>
      <c r="DIL1" s="218"/>
      <c r="DIM1" s="218"/>
      <c r="DIN1" s="218"/>
      <c r="DIO1" s="218"/>
      <c r="DIP1" s="218"/>
      <c r="DIQ1" s="218"/>
      <c r="DIR1" s="218"/>
      <c r="DIS1" s="218"/>
      <c r="DIT1" s="218"/>
      <c r="DIU1" s="218"/>
      <c r="DIV1" s="218"/>
      <c r="DIW1" s="218"/>
      <c r="DIX1" s="218"/>
      <c r="DIY1" s="218"/>
      <c r="DIZ1" s="218"/>
      <c r="DJA1" s="218"/>
      <c r="DJB1" s="218"/>
      <c r="DJC1" s="218"/>
      <c r="DJD1" s="218"/>
      <c r="DJE1" s="218"/>
      <c r="DJF1" s="218"/>
      <c r="DJG1" s="218"/>
      <c r="DJH1" s="218"/>
      <c r="DJI1" s="218"/>
      <c r="DJJ1" s="218"/>
      <c r="DJK1" s="218"/>
      <c r="DJL1" s="218"/>
      <c r="DJM1" s="218"/>
      <c r="DJN1" s="218"/>
      <c r="DJO1" s="218"/>
      <c r="DJP1" s="218"/>
      <c r="DJQ1" s="218"/>
      <c r="DJR1" s="218"/>
      <c r="DJS1" s="218"/>
      <c r="DJT1" s="218"/>
      <c r="DJU1" s="218"/>
      <c r="DJV1" s="218"/>
      <c r="DJW1" s="218"/>
      <c r="DJX1" s="218"/>
      <c r="DJY1" s="218"/>
      <c r="DJZ1" s="218"/>
      <c r="DKA1" s="218"/>
      <c r="DKB1" s="218"/>
      <c r="DKC1" s="218"/>
      <c r="DKD1" s="218"/>
      <c r="DKE1" s="218"/>
      <c r="DKF1" s="218"/>
      <c r="DKG1" s="218"/>
      <c r="DKH1" s="218"/>
      <c r="DKI1" s="218"/>
      <c r="DKJ1" s="218"/>
      <c r="DKK1" s="218"/>
      <c r="DKL1" s="218"/>
      <c r="DKM1" s="218"/>
      <c r="DKN1" s="218"/>
      <c r="DKO1" s="218"/>
      <c r="DKP1" s="218"/>
      <c r="DKQ1" s="218"/>
      <c r="DKR1" s="218"/>
      <c r="DKS1" s="218"/>
      <c r="DKT1" s="218"/>
      <c r="DKU1" s="218"/>
      <c r="DKV1" s="218"/>
      <c r="DKW1" s="218"/>
      <c r="DKX1" s="218"/>
      <c r="DKY1" s="218"/>
      <c r="DKZ1" s="218"/>
      <c r="DLA1" s="218"/>
      <c r="DLB1" s="218"/>
      <c r="DLC1" s="218"/>
      <c r="DLD1" s="218"/>
      <c r="DLE1" s="218"/>
      <c r="DLF1" s="218"/>
      <c r="DLG1" s="218"/>
      <c r="DLH1" s="218"/>
      <c r="DLI1" s="218"/>
      <c r="DLJ1" s="218"/>
      <c r="DLK1" s="218"/>
      <c r="DLL1" s="218"/>
      <c r="DLM1" s="218"/>
      <c r="DLN1" s="218"/>
      <c r="DLO1" s="218"/>
      <c r="DLP1" s="218"/>
      <c r="DLQ1" s="218"/>
      <c r="DLR1" s="218"/>
      <c r="DLS1" s="218"/>
      <c r="DLT1" s="218"/>
      <c r="DLU1" s="218"/>
      <c r="DLV1" s="218"/>
      <c r="DLW1" s="218"/>
      <c r="DLX1" s="218"/>
      <c r="DLY1" s="218"/>
      <c r="DLZ1" s="218"/>
      <c r="DMA1" s="218"/>
      <c r="DMB1" s="218"/>
      <c r="DMC1" s="218"/>
      <c r="DMD1" s="218"/>
      <c r="DME1" s="218"/>
      <c r="DMF1" s="218"/>
      <c r="DMG1" s="218"/>
      <c r="DMH1" s="218"/>
      <c r="DMI1" s="218"/>
      <c r="DMJ1" s="218"/>
      <c r="DMK1" s="218"/>
      <c r="DML1" s="218"/>
      <c r="DMM1" s="218"/>
      <c r="DMN1" s="218"/>
      <c r="DMO1" s="218"/>
      <c r="DMP1" s="218"/>
      <c r="DMQ1" s="218"/>
      <c r="DMR1" s="218"/>
      <c r="DMS1" s="218"/>
      <c r="DMT1" s="218"/>
      <c r="DMU1" s="218"/>
      <c r="DMV1" s="218"/>
      <c r="DMW1" s="218"/>
      <c r="DMX1" s="218"/>
      <c r="DMY1" s="218"/>
      <c r="DMZ1" s="218"/>
      <c r="DNA1" s="218"/>
      <c r="DNB1" s="218"/>
      <c r="DNC1" s="218"/>
      <c r="DND1" s="218"/>
      <c r="DNE1" s="218"/>
      <c r="DNF1" s="218"/>
      <c r="DNG1" s="218"/>
      <c r="DNH1" s="218"/>
      <c r="DNI1" s="218"/>
      <c r="DNJ1" s="218"/>
      <c r="DNK1" s="218"/>
      <c r="DNL1" s="218"/>
      <c r="DNM1" s="218"/>
      <c r="DNN1" s="218"/>
      <c r="DNO1" s="218"/>
      <c r="DNP1" s="218"/>
      <c r="DNQ1" s="218"/>
      <c r="DNR1" s="218"/>
      <c r="DNS1" s="218"/>
      <c r="DNT1" s="218"/>
      <c r="DNU1" s="218"/>
      <c r="DNV1" s="218"/>
      <c r="DNW1" s="218"/>
      <c r="DNX1" s="218"/>
      <c r="DNY1" s="218"/>
      <c r="DNZ1" s="218"/>
      <c r="DOA1" s="218"/>
      <c r="DOB1" s="218"/>
      <c r="DOC1" s="218"/>
      <c r="DOD1" s="218"/>
      <c r="DOE1" s="218"/>
      <c r="DOF1" s="218"/>
      <c r="DOG1" s="218"/>
      <c r="DOH1" s="218"/>
      <c r="DOI1" s="218"/>
      <c r="DOJ1" s="218"/>
      <c r="DOK1" s="218"/>
      <c r="DOL1" s="218"/>
      <c r="DOM1" s="218"/>
      <c r="DON1" s="218"/>
      <c r="DOO1" s="218"/>
      <c r="DOP1" s="218"/>
      <c r="DOQ1" s="218"/>
      <c r="DOR1" s="218"/>
      <c r="DOS1" s="218"/>
      <c r="DOT1" s="218"/>
      <c r="DOU1" s="218"/>
      <c r="DOV1" s="218"/>
      <c r="DOW1" s="218"/>
      <c r="DOX1" s="218"/>
      <c r="DOY1" s="218"/>
      <c r="DOZ1" s="218"/>
      <c r="DPA1" s="218"/>
      <c r="DPB1" s="218"/>
      <c r="DPC1" s="218"/>
      <c r="DPD1" s="218"/>
      <c r="DPE1" s="218"/>
      <c r="DPF1" s="218"/>
      <c r="DPG1" s="218"/>
      <c r="DPH1" s="218"/>
      <c r="DPI1" s="218"/>
      <c r="DPJ1" s="218"/>
      <c r="DPK1" s="218"/>
      <c r="DPL1" s="218"/>
      <c r="DPM1" s="218"/>
      <c r="DPN1" s="218"/>
      <c r="DPO1" s="218"/>
      <c r="DPP1" s="218"/>
      <c r="DPQ1" s="218"/>
      <c r="DPR1" s="218"/>
      <c r="DPS1" s="218"/>
      <c r="DPT1" s="218"/>
      <c r="DPU1" s="218"/>
      <c r="DPV1" s="218"/>
      <c r="DPW1" s="218"/>
      <c r="DPX1" s="218"/>
      <c r="DPY1" s="218"/>
      <c r="DPZ1" s="218"/>
      <c r="DQA1" s="218"/>
      <c r="DQB1" s="218"/>
      <c r="DQC1" s="218"/>
      <c r="DQD1" s="218"/>
      <c r="DQE1" s="218"/>
      <c r="DQF1" s="218"/>
      <c r="DQG1" s="218"/>
      <c r="DQH1" s="218"/>
      <c r="DQI1" s="218"/>
      <c r="DQJ1" s="218"/>
      <c r="DQK1" s="218"/>
      <c r="DQL1" s="218"/>
      <c r="DQM1" s="218"/>
      <c r="DQN1" s="218"/>
      <c r="DQO1" s="218"/>
      <c r="DQP1" s="218"/>
      <c r="DQQ1" s="218"/>
      <c r="DQR1" s="218"/>
      <c r="DQS1" s="218"/>
      <c r="DQT1" s="218"/>
      <c r="DQU1" s="218"/>
      <c r="DQV1" s="218"/>
      <c r="DQW1" s="218"/>
      <c r="DQX1" s="218"/>
      <c r="DQY1" s="218"/>
      <c r="DQZ1" s="218"/>
      <c r="DRA1" s="218"/>
      <c r="DRB1" s="218"/>
      <c r="DRC1" s="218"/>
      <c r="DRD1" s="218"/>
      <c r="DRE1" s="218"/>
      <c r="DRF1" s="218"/>
      <c r="DRG1" s="218"/>
      <c r="DRH1" s="218"/>
      <c r="DRI1" s="218"/>
      <c r="DRJ1" s="218"/>
      <c r="DRK1" s="218"/>
      <c r="DRL1" s="218"/>
      <c r="DRM1" s="218"/>
      <c r="DRN1" s="218"/>
      <c r="DRO1" s="218"/>
      <c r="DRP1" s="218"/>
      <c r="DRQ1" s="218"/>
      <c r="DRR1" s="218"/>
      <c r="DRS1" s="218"/>
      <c r="DRT1" s="218"/>
      <c r="DRU1" s="218"/>
      <c r="DRV1" s="218"/>
      <c r="DRW1" s="218"/>
      <c r="DRX1" s="218"/>
      <c r="DRY1" s="218"/>
      <c r="DRZ1" s="218"/>
      <c r="DSA1" s="218"/>
      <c r="DSB1" s="218"/>
      <c r="DSC1" s="218"/>
      <c r="DSD1" s="218"/>
      <c r="DSE1" s="218"/>
      <c r="DSF1" s="218"/>
      <c r="DSG1" s="218"/>
      <c r="DSH1" s="218"/>
      <c r="DSI1" s="218"/>
      <c r="DSJ1" s="218"/>
      <c r="DSK1" s="218"/>
      <c r="DSL1" s="218"/>
      <c r="DSM1" s="218"/>
      <c r="DSN1" s="218"/>
      <c r="DSO1" s="218"/>
      <c r="DSP1" s="218"/>
      <c r="DSQ1" s="218"/>
      <c r="DSR1" s="218"/>
      <c r="DSS1" s="218"/>
      <c r="DST1" s="218"/>
      <c r="DSU1" s="218"/>
      <c r="DSV1" s="218"/>
      <c r="DSW1" s="218"/>
      <c r="DSX1" s="218"/>
      <c r="DSY1" s="218"/>
      <c r="DSZ1" s="218"/>
      <c r="DTA1" s="218"/>
      <c r="DTB1" s="218"/>
      <c r="DTC1" s="218"/>
      <c r="DTD1" s="218"/>
      <c r="DTE1" s="218"/>
      <c r="DTF1" s="218"/>
      <c r="DTG1" s="218"/>
      <c r="DTH1" s="218"/>
      <c r="DTI1" s="218"/>
      <c r="DTJ1" s="218"/>
      <c r="DTK1" s="218"/>
      <c r="DTL1" s="218"/>
      <c r="DTM1" s="218"/>
      <c r="DTN1" s="218"/>
      <c r="DTO1" s="218"/>
      <c r="DTP1" s="218"/>
      <c r="DTQ1" s="218"/>
      <c r="DTR1" s="218"/>
      <c r="DTS1" s="218"/>
      <c r="DTT1" s="218"/>
      <c r="DTU1" s="218"/>
      <c r="DTV1" s="218"/>
      <c r="DTW1" s="218"/>
      <c r="DTX1" s="218"/>
      <c r="DTY1" s="218"/>
      <c r="DTZ1" s="218"/>
      <c r="DUA1" s="218"/>
      <c r="DUB1" s="218"/>
      <c r="DUC1" s="218"/>
      <c r="DUD1" s="218"/>
      <c r="DUE1" s="218"/>
      <c r="DUF1" s="218"/>
      <c r="DUG1" s="218"/>
      <c r="DUH1" s="218"/>
      <c r="DUI1" s="218"/>
      <c r="DUJ1" s="218"/>
      <c r="DUK1" s="218"/>
      <c r="DUL1" s="218"/>
      <c r="DUM1" s="218"/>
      <c r="DUN1" s="218"/>
      <c r="DUO1" s="218"/>
      <c r="DUP1" s="218"/>
      <c r="DUQ1" s="218"/>
      <c r="DUR1" s="218"/>
      <c r="DUS1" s="218"/>
      <c r="DUT1" s="218"/>
      <c r="DUU1" s="218"/>
      <c r="DUV1" s="218"/>
      <c r="DUW1" s="218"/>
      <c r="DUX1" s="218"/>
      <c r="DUY1" s="218"/>
      <c r="DUZ1" s="218"/>
      <c r="DVA1" s="218"/>
      <c r="DVB1" s="218"/>
      <c r="DVC1" s="218"/>
      <c r="DVD1" s="218"/>
      <c r="DVE1" s="218"/>
      <c r="DVF1" s="218"/>
      <c r="DVG1" s="218"/>
      <c r="DVH1" s="218"/>
      <c r="DVI1" s="218"/>
      <c r="DVJ1" s="218"/>
      <c r="DVK1" s="218"/>
      <c r="DVL1" s="218"/>
      <c r="DVM1" s="218"/>
      <c r="DVN1" s="218"/>
      <c r="DVO1" s="218"/>
      <c r="DVP1" s="218"/>
      <c r="DVQ1" s="218"/>
      <c r="DVR1" s="218"/>
      <c r="DVS1" s="218"/>
      <c r="DVT1" s="218"/>
      <c r="DVU1" s="218"/>
      <c r="DVV1" s="218"/>
      <c r="DVW1" s="218"/>
      <c r="DVX1" s="218"/>
      <c r="DVY1" s="218"/>
      <c r="DVZ1" s="218"/>
      <c r="DWA1" s="218"/>
      <c r="DWB1" s="218"/>
      <c r="DWC1" s="218"/>
      <c r="DWD1" s="218"/>
      <c r="DWE1" s="218"/>
      <c r="DWF1" s="218"/>
      <c r="DWG1" s="218"/>
      <c r="DWH1" s="218"/>
      <c r="DWI1" s="218"/>
      <c r="DWJ1" s="218"/>
      <c r="DWK1" s="218"/>
      <c r="DWL1" s="218"/>
      <c r="DWM1" s="218"/>
      <c r="DWN1" s="218"/>
      <c r="DWO1" s="218"/>
      <c r="DWP1" s="218"/>
      <c r="DWQ1" s="218"/>
      <c r="DWR1" s="218"/>
      <c r="DWS1" s="218"/>
      <c r="DWT1" s="218"/>
      <c r="DWU1" s="218"/>
      <c r="DWV1" s="218"/>
      <c r="DWW1" s="218"/>
      <c r="DWX1" s="218"/>
      <c r="DWY1" s="218"/>
      <c r="DWZ1" s="218"/>
      <c r="DXA1" s="218"/>
      <c r="DXB1" s="218"/>
      <c r="DXC1" s="218"/>
      <c r="DXD1" s="218"/>
      <c r="DXE1" s="218"/>
      <c r="DXF1" s="218"/>
      <c r="DXG1" s="218"/>
      <c r="DXH1" s="218"/>
      <c r="DXI1" s="218"/>
      <c r="DXJ1" s="218"/>
      <c r="DXK1" s="218"/>
      <c r="DXL1" s="218"/>
      <c r="DXM1" s="218"/>
      <c r="DXN1" s="218"/>
      <c r="DXO1" s="218"/>
      <c r="DXP1" s="218"/>
      <c r="DXQ1" s="218"/>
      <c r="DXR1" s="218"/>
      <c r="DXS1" s="218"/>
      <c r="DXT1" s="218"/>
      <c r="DXU1" s="218"/>
      <c r="DXV1" s="218"/>
      <c r="DXW1" s="218"/>
      <c r="DXX1" s="218"/>
      <c r="DXY1" s="218"/>
      <c r="DXZ1" s="218"/>
      <c r="DYA1" s="218"/>
      <c r="DYB1" s="218"/>
      <c r="DYC1" s="218"/>
      <c r="DYD1" s="218"/>
      <c r="DYE1" s="218"/>
      <c r="DYF1" s="218"/>
      <c r="DYG1" s="218"/>
      <c r="DYH1" s="218"/>
      <c r="DYI1" s="218"/>
      <c r="DYJ1" s="218"/>
      <c r="DYK1" s="218"/>
      <c r="DYL1" s="218"/>
      <c r="DYM1" s="218"/>
      <c r="DYN1" s="218"/>
      <c r="DYO1" s="218"/>
      <c r="DYP1" s="218"/>
      <c r="DYQ1" s="218"/>
      <c r="DYR1" s="218"/>
      <c r="DYS1" s="218"/>
      <c r="DYT1" s="218"/>
      <c r="DYU1" s="218"/>
      <c r="DYV1" s="218"/>
      <c r="DYW1" s="218"/>
      <c r="DYX1" s="218"/>
      <c r="DYY1" s="218"/>
      <c r="DYZ1" s="218"/>
      <c r="DZA1" s="218"/>
      <c r="DZB1" s="218"/>
      <c r="DZC1" s="218"/>
      <c r="DZD1" s="218"/>
      <c r="DZE1" s="218"/>
      <c r="DZF1" s="218"/>
      <c r="DZG1" s="218"/>
      <c r="DZH1" s="218"/>
      <c r="DZI1" s="218"/>
      <c r="DZJ1" s="218"/>
      <c r="DZK1" s="218"/>
      <c r="DZL1" s="218"/>
      <c r="DZM1" s="218"/>
      <c r="DZN1" s="218"/>
      <c r="DZO1" s="218"/>
      <c r="DZP1" s="218"/>
      <c r="DZQ1" s="218"/>
      <c r="DZR1" s="218"/>
      <c r="DZS1" s="218"/>
      <c r="DZT1" s="218"/>
      <c r="DZU1" s="218"/>
      <c r="DZV1" s="218"/>
      <c r="DZW1" s="218"/>
      <c r="DZX1" s="218"/>
      <c r="DZY1" s="218"/>
      <c r="DZZ1" s="218"/>
      <c r="EAA1" s="218"/>
      <c r="EAB1" s="218"/>
      <c r="EAC1" s="218"/>
      <c r="EAD1" s="218"/>
      <c r="EAE1" s="218"/>
      <c r="EAF1" s="218"/>
      <c r="EAG1" s="218"/>
      <c r="EAH1" s="218"/>
      <c r="EAI1" s="218"/>
      <c r="EAJ1" s="218"/>
      <c r="EAK1" s="218"/>
      <c r="EAL1" s="218"/>
      <c r="EAM1" s="218"/>
      <c r="EAN1" s="218"/>
      <c r="EAO1" s="218"/>
      <c r="EAP1" s="218"/>
      <c r="EAQ1" s="218"/>
      <c r="EAR1" s="218"/>
      <c r="EAS1" s="218"/>
      <c r="EAT1" s="218"/>
      <c r="EAU1" s="218"/>
      <c r="EAV1" s="218"/>
      <c r="EAW1" s="218"/>
      <c r="EAX1" s="218"/>
      <c r="EAY1" s="218"/>
      <c r="EAZ1" s="218"/>
      <c r="EBA1" s="218"/>
      <c r="EBB1" s="218"/>
      <c r="EBC1" s="218"/>
      <c r="EBD1" s="218"/>
      <c r="EBE1" s="218"/>
      <c r="EBF1" s="218"/>
      <c r="EBG1" s="218"/>
      <c r="EBH1" s="218"/>
      <c r="EBI1" s="218"/>
      <c r="EBJ1" s="218"/>
      <c r="EBK1" s="218"/>
      <c r="EBL1" s="218"/>
      <c r="EBM1" s="218"/>
      <c r="EBN1" s="218"/>
      <c r="EBO1" s="218"/>
      <c r="EBP1" s="218"/>
      <c r="EBQ1" s="218"/>
      <c r="EBR1" s="218"/>
      <c r="EBS1" s="218"/>
      <c r="EBT1" s="218"/>
      <c r="EBU1" s="218"/>
      <c r="EBV1" s="218"/>
      <c r="EBW1" s="218"/>
      <c r="EBX1" s="218"/>
      <c r="EBY1" s="218"/>
      <c r="EBZ1" s="218"/>
      <c r="ECA1" s="218"/>
      <c r="ECB1" s="218"/>
      <c r="ECC1" s="218"/>
      <c r="ECD1" s="218"/>
      <c r="ECE1" s="218"/>
      <c r="ECF1" s="218"/>
      <c r="ECG1" s="218"/>
      <c r="ECH1" s="218"/>
      <c r="ECI1" s="218"/>
      <c r="ECJ1" s="218"/>
      <c r="ECK1" s="218"/>
      <c r="ECL1" s="218"/>
      <c r="ECM1" s="218"/>
      <c r="ECN1" s="218"/>
      <c r="ECO1" s="218"/>
      <c r="ECP1" s="218"/>
      <c r="ECQ1" s="218"/>
      <c r="ECR1" s="218"/>
      <c r="ECS1" s="218"/>
      <c r="ECT1" s="218"/>
      <c r="ECU1" s="218"/>
      <c r="ECV1" s="218"/>
      <c r="ECW1" s="218"/>
      <c r="ECX1" s="218"/>
      <c r="ECY1" s="218"/>
      <c r="ECZ1" s="218"/>
      <c r="EDA1" s="218"/>
      <c r="EDB1" s="218"/>
      <c r="EDC1" s="218"/>
      <c r="EDD1" s="218"/>
      <c r="EDE1" s="218"/>
      <c r="EDF1" s="218"/>
      <c r="EDG1" s="218"/>
      <c r="EDH1" s="218"/>
      <c r="EDI1" s="218"/>
      <c r="EDJ1" s="218"/>
      <c r="EDK1" s="218"/>
      <c r="EDL1" s="218"/>
      <c r="EDM1" s="218"/>
      <c r="EDN1" s="218"/>
      <c r="EDO1" s="218"/>
      <c r="EDP1" s="218"/>
      <c r="EDQ1" s="218"/>
      <c r="EDR1" s="218"/>
      <c r="EDS1" s="218"/>
      <c r="EDT1" s="218"/>
      <c r="EDU1" s="218"/>
      <c r="EDV1" s="218"/>
      <c r="EDW1" s="218"/>
      <c r="EDX1" s="218"/>
      <c r="EDY1" s="218"/>
      <c r="EDZ1" s="218"/>
      <c r="EEA1" s="218"/>
      <c r="EEB1" s="218"/>
      <c r="EEC1" s="218"/>
      <c r="EED1" s="218"/>
      <c r="EEE1" s="218"/>
      <c r="EEF1" s="218"/>
      <c r="EEG1" s="218"/>
      <c r="EEH1" s="218"/>
      <c r="EEI1" s="218"/>
      <c r="EEJ1" s="218"/>
      <c r="EEK1" s="218"/>
      <c r="EEL1" s="218"/>
      <c r="EEM1" s="218"/>
      <c r="EEN1" s="218"/>
      <c r="EEO1" s="218"/>
      <c r="EEP1" s="218"/>
      <c r="EEQ1" s="218"/>
      <c r="EER1" s="218"/>
      <c r="EES1" s="218"/>
      <c r="EET1" s="218"/>
      <c r="EEU1" s="218"/>
      <c r="EEV1" s="218"/>
      <c r="EEW1" s="218"/>
      <c r="EEX1" s="218"/>
      <c r="EEY1" s="218"/>
      <c r="EEZ1" s="218"/>
      <c r="EFA1" s="218"/>
      <c r="EFB1" s="218"/>
      <c r="EFC1" s="218"/>
      <c r="EFD1" s="218"/>
      <c r="EFE1" s="218"/>
      <c r="EFF1" s="218"/>
      <c r="EFG1" s="218"/>
      <c r="EFH1" s="218"/>
      <c r="EFI1" s="218"/>
      <c r="EFJ1" s="218"/>
      <c r="EFK1" s="218"/>
      <c r="EFL1" s="218"/>
      <c r="EFM1" s="218"/>
      <c r="EFN1" s="218"/>
      <c r="EFO1" s="218"/>
      <c r="EFP1" s="218"/>
      <c r="EFQ1" s="218"/>
      <c r="EFR1" s="218"/>
      <c r="EFS1" s="218"/>
      <c r="EFT1" s="218"/>
      <c r="EFU1" s="218"/>
      <c r="EFV1" s="218"/>
      <c r="EFW1" s="218"/>
      <c r="EFX1" s="218"/>
      <c r="EFY1" s="218"/>
      <c r="EFZ1" s="218"/>
      <c r="EGA1" s="218"/>
      <c r="EGB1" s="218"/>
      <c r="EGC1" s="218"/>
      <c r="EGD1" s="218"/>
      <c r="EGE1" s="218"/>
      <c r="EGF1" s="218"/>
      <c r="EGG1" s="218"/>
      <c r="EGH1" s="218"/>
      <c r="EGI1" s="218"/>
      <c r="EGJ1" s="218"/>
      <c r="EGK1" s="218"/>
      <c r="EGL1" s="218"/>
      <c r="EGM1" s="218"/>
      <c r="EGN1" s="218"/>
      <c r="EGO1" s="218"/>
      <c r="EGP1" s="218"/>
      <c r="EGQ1" s="218"/>
      <c r="EGR1" s="218"/>
      <c r="EGS1" s="218"/>
      <c r="EGT1" s="218"/>
      <c r="EGU1" s="218"/>
      <c r="EGV1" s="218"/>
      <c r="EGW1" s="218"/>
      <c r="EGX1" s="218"/>
      <c r="EGY1" s="218"/>
      <c r="EGZ1" s="218"/>
      <c r="EHA1" s="218"/>
      <c r="EHB1" s="218"/>
      <c r="EHC1" s="218"/>
      <c r="EHD1" s="218"/>
      <c r="EHE1" s="218"/>
      <c r="EHF1" s="218"/>
      <c r="EHG1" s="218"/>
      <c r="EHH1" s="218"/>
      <c r="EHI1" s="218"/>
      <c r="EHJ1" s="218"/>
      <c r="EHK1" s="218"/>
      <c r="EHL1" s="218"/>
      <c r="EHM1" s="218"/>
      <c r="EHN1" s="218"/>
      <c r="EHO1" s="218"/>
      <c r="EHP1" s="218"/>
      <c r="EHQ1" s="218"/>
      <c r="EHR1" s="218"/>
      <c r="EHS1" s="218"/>
      <c r="EHT1" s="218"/>
      <c r="EHU1" s="218"/>
      <c r="EHV1" s="218"/>
      <c r="EHW1" s="218"/>
      <c r="EHX1" s="218"/>
      <c r="EHY1" s="218"/>
      <c r="EHZ1" s="218"/>
      <c r="EIA1" s="218"/>
      <c r="EIB1" s="218"/>
      <c r="EIC1" s="218"/>
      <c r="EID1" s="218"/>
      <c r="EIE1" s="218"/>
      <c r="EIF1" s="218"/>
      <c r="EIG1" s="218"/>
      <c r="EIH1" s="218"/>
      <c r="EII1" s="218"/>
      <c r="EIJ1" s="218"/>
      <c r="EIK1" s="218"/>
      <c r="EIL1" s="218"/>
      <c r="EIM1" s="218"/>
      <c r="EIN1" s="218"/>
      <c r="EIO1" s="218"/>
      <c r="EIP1" s="218"/>
      <c r="EIQ1" s="218"/>
      <c r="EIR1" s="218"/>
      <c r="EIS1" s="218"/>
      <c r="EIT1" s="218"/>
      <c r="EIU1" s="218"/>
      <c r="EIV1" s="218"/>
      <c r="EIW1" s="218"/>
      <c r="EIX1" s="218"/>
      <c r="EIY1" s="218"/>
      <c r="EIZ1" s="218"/>
      <c r="EJA1" s="218"/>
      <c r="EJB1" s="218"/>
      <c r="EJC1" s="218"/>
      <c r="EJD1" s="218"/>
      <c r="EJE1" s="218"/>
      <c r="EJF1" s="218"/>
      <c r="EJG1" s="218"/>
      <c r="EJH1" s="218"/>
      <c r="EJI1" s="218"/>
      <c r="EJJ1" s="218"/>
      <c r="EJK1" s="218"/>
      <c r="EJL1" s="218"/>
      <c r="EJM1" s="218"/>
      <c r="EJN1" s="218"/>
      <c r="EJO1" s="218"/>
      <c r="EJP1" s="218"/>
      <c r="EJQ1" s="218"/>
      <c r="EJR1" s="218"/>
      <c r="EJS1" s="218"/>
      <c r="EJT1" s="218"/>
      <c r="EJU1" s="218"/>
      <c r="EJV1" s="218"/>
      <c r="EJW1" s="218"/>
      <c r="EJX1" s="218"/>
      <c r="EJY1" s="218"/>
      <c r="EJZ1" s="218"/>
      <c r="EKA1" s="218"/>
      <c r="EKB1" s="218"/>
      <c r="EKC1" s="218"/>
      <c r="EKD1" s="218"/>
      <c r="EKE1" s="218"/>
      <c r="EKF1" s="218"/>
      <c r="EKG1" s="218"/>
      <c r="EKH1" s="218"/>
      <c r="EKI1" s="218"/>
      <c r="EKJ1" s="218"/>
      <c r="EKK1" s="218"/>
      <c r="EKL1" s="218"/>
      <c r="EKM1" s="218"/>
      <c r="EKN1" s="218"/>
      <c r="EKO1" s="218"/>
      <c r="EKP1" s="218"/>
      <c r="EKQ1" s="218"/>
      <c r="EKR1" s="218"/>
      <c r="EKS1" s="218"/>
      <c r="EKT1" s="218"/>
      <c r="EKU1" s="218"/>
      <c r="EKV1" s="218"/>
      <c r="EKW1" s="218"/>
      <c r="EKX1" s="218"/>
      <c r="EKY1" s="218"/>
      <c r="EKZ1" s="218"/>
      <c r="ELA1" s="218"/>
      <c r="ELB1" s="218"/>
      <c r="ELC1" s="218"/>
      <c r="ELD1" s="218"/>
      <c r="ELE1" s="218"/>
      <c r="ELF1" s="218"/>
      <c r="ELG1" s="218"/>
      <c r="ELH1" s="218"/>
      <c r="ELI1" s="218"/>
      <c r="ELJ1" s="218"/>
      <c r="ELK1" s="218"/>
      <c r="ELL1" s="218"/>
      <c r="ELM1" s="218"/>
      <c r="ELN1" s="218"/>
      <c r="ELO1" s="218"/>
      <c r="ELP1" s="218"/>
      <c r="ELQ1" s="218"/>
      <c r="ELR1" s="218"/>
      <c r="ELS1" s="218"/>
      <c r="ELT1" s="218"/>
      <c r="ELU1" s="218"/>
      <c r="ELV1" s="218"/>
      <c r="ELW1" s="218"/>
      <c r="ELX1" s="218"/>
      <c r="ELY1" s="218"/>
      <c r="ELZ1" s="218"/>
      <c r="EMA1" s="218"/>
      <c r="EMB1" s="218"/>
      <c r="EMC1" s="218"/>
      <c r="EMD1" s="218"/>
      <c r="EME1" s="218"/>
      <c r="EMF1" s="218"/>
      <c r="EMG1" s="218"/>
      <c r="EMH1" s="218"/>
      <c r="EMI1" s="218"/>
      <c r="EMJ1" s="218"/>
      <c r="EMK1" s="218"/>
      <c r="EML1" s="218"/>
      <c r="EMM1" s="218"/>
      <c r="EMN1" s="218"/>
      <c r="EMO1" s="218"/>
      <c r="EMP1" s="218"/>
      <c r="EMQ1" s="218"/>
      <c r="EMR1" s="218"/>
      <c r="EMS1" s="218"/>
      <c r="EMT1" s="218"/>
      <c r="EMU1" s="218"/>
      <c r="EMV1" s="218"/>
      <c r="EMW1" s="218"/>
      <c r="EMX1" s="218"/>
      <c r="EMY1" s="218"/>
      <c r="EMZ1" s="218"/>
      <c r="ENA1" s="218"/>
      <c r="ENB1" s="218"/>
      <c r="ENC1" s="218"/>
      <c r="END1" s="218"/>
      <c r="ENE1" s="218"/>
      <c r="ENF1" s="218"/>
      <c r="ENG1" s="218"/>
      <c r="ENH1" s="218"/>
      <c r="ENI1" s="218"/>
      <c r="ENJ1" s="218"/>
      <c r="ENK1" s="218"/>
      <c r="ENL1" s="218"/>
      <c r="ENM1" s="218"/>
      <c r="ENN1" s="218"/>
      <c r="ENO1" s="218"/>
      <c r="ENP1" s="218"/>
      <c r="ENQ1" s="218"/>
      <c r="ENR1" s="218"/>
      <c r="ENS1" s="218"/>
      <c r="ENT1" s="218"/>
      <c r="ENU1" s="218"/>
      <c r="ENV1" s="218"/>
      <c r="ENW1" s="218"/>
      <c r="ENX1" s="218"/>
      <c r="ENY1" s="218"/>
      <c r="ENZ1" s="218"/>
      <c r="EOA1" s="218"/>
      <c r="EOB1" s="218"/>
      <c r="EOC1" s="218"/>
      <c r="EOD1" s="218"/>
      <c r="EOE1" s="218"/>
      <c r="EOF1" s="218"/>
      <c r="EOG1" s="218"/>
      <c r="EOH1" s="218"/>
      <c r="EOI1" s="218"/>
      <c r="EOJ1" s="218"/>
      <c r="EOK1" s="218"/>
      <c r="EOL1" s="218"/>
      <c r="EOM1" s="218"/>
      <c r="EON1" s="218"/>
      <c r="EOO1" s="218"/>
      <c r="EOP1" s="218"/>
      <c r="EOQ1" s="218"/>
      <c r="EOR1" s="218"/>
      <c r="EOS1" s="218"/>
      <c r="EOT1" s="218"/>
      <c r="EOU1" s="218"/>
      <c r="EOV1" s="218"/>
      <c r="EOW1" s="218"/>
      <c r="EOX1" s="218"/>
      <c r="EOY1" s="218"/>
      <c r="EOZ1" s="218"/>
      <c r="EPA1" s="218"/>
      <c r="EPB1" s="218"/>
      <c r="EPC1" s="218"/>
      <c r="EPD1" s="218"/>
      <c r="EPE1" s="218"/>
      <c r="EPF1" s="218"/>
      <c r="EPG1" s="218"/>
      <c r="EPH1" s="218"/>
      <c r="EPI1" s="218"/>
      <c r="EPJ1" s="218"/>
      <c r="EPK1" s="218"/>
      <c r="EPL1" s="218"/>
      <c r="EPM1" s="218"/>
      <c r="EPN1" s="218"/>
      <c r="EPO1" s="218"/>
      <c r="EPP1" s="218"/>
      <c r="EPQ1" s="218"/>
      <c r="EPR1" s="218"/>
      <c r="EPS1" s="218"/>
      <c r="EPT1" s="218"/>
      <c r="EPU1" s="218"/>
      <c r="EPV1" s="218"/>
      <c r="EPW1" s="218"/>
      <c r="EPX1" s="218"/>
      <c r="EPY1" s="218"/>
      <c r="EPZ1" s="218"/>
      <c r="EQA1" s="218"/>
      <c r="EQB1" s="218"/>
      <c r="EQC1" s="218"/>
      <c r="EQD1" s="218"/>
      <c r="EQE1" s="218"/>
      <c r="EQF1" s="218"/>
      <c r="EQG1" s="218"/>
      <c r="EQH1" s="218"/>
      <c r="EQI1" s="218"/>
      <c r="EQJ1" s="218"/>
      <c r="EQK1" s="218"/>
      <c r="EQL1" s="218"/>
      <c r="EQM1" s="218"/>
      <c r="EQN1" s="218"/>
      <c r="EQO1" s="218"/>
      <c r="EQP1" s="218"/>
      <c r="EQQ1" s="218"/>
      <c r="EQR1" s="218"/>
      <c r="EQS1" s="218"/>
      <c r="EQT1" s="218"/>
      <c r="EQU1" s="218"/>
      <c r="EQV1" s="218"/>
      <c r="EQW1" s="218"/>
      <c r="EQX1" s="218"/>
      <c r="EQY1" s="218"/>
      <c r="EQZ1" s="218"/>
      <c r="ERA1" s="218"/>
      <c r="ERB1" s="218"/>
      <c r="ERC1" s="218"/>
      <c r="ERD1" s="218"/>
      <c r="ERE1" s="218"/>
      <c r="ERF1" s="218"/>
      <c r="ERG1" s="218"/>
      <c r="ERH1" s="218"/>
      <c r="ERI1" s="218"/>
      <c r="ERJ1" s="218"/>
      <c r="ERK1" s="218"/>
      <c r="ERL1" s="218"/>
      <c r="ERM1" s="218"/>
      <c r="ERN1" s="218"/>
      <c r="ERO1" s="218"/>
      <c r="ERP1" s="218"/>
      <c r="ERQ1" s="218"/>
      <c r="ERR1" s="218"/>
      <c r="ERS1" s="218"/>
      <c r="ERT1" s="218"/>
      <c r="ERU1" s="218"/>
      <c r="ERV1" s="218"/>
      <c r="ERW1" s="218"/>
      <c r="ERX1" s="218"/>
      <c r="ERY1" s="218"/>
      <c r="ERZ1" s="218"/>
      <c r="ESA1" s="218"/>
      <c r="ESB1" s="218"/>
      <c r="ESC1" s="218"/>
      <c r="ESD1" s="218"/>
      <c r="ESE1" s="218"/>
      <c r="ESF1" s="218"/>
      <c r="ESG1" s="218"/>
      <c r="ESH1" s="218"/>
      <c r="ESI1" s="218"/>
      <c r="ESJ1" s="218"/>
      <c r="ESK1" s="218"/>
      <c r="ESL1" s="218"/>
      <c r="ESM1" s="218"/>
      <c r="ESN1" s="218"/>
      <c r="ESO1" s="218"/>
      <c r="ESP1" s="218"/>
      <c r="ESQ1" s="218"/>
      <c r="ESR1" s="218"/>
      <c r="ESS1" s="218"/>
      <c r="EST1" s="218"/>
      <c r="ESU1" s="218"/>
      <c r="ESV1" s="218"/>
      <c r="ESW1" s="218"/>
      <c r="ESX1" s="218"/>
      <c r="ESY1" s="218"/>
      <c r="ESZ1" s="218"/>
      <c r="ETA1" s="218"/>
      <c r="ETB1" s="218"/>
      <c r="ETC1" s="218"/>
      <c r="ETD1" s="218"/>
      <c r="ETE1" s="218"/>
      <c r="ETF1" s="218"/>
      <c r="ETG1" s="218"/>
      <c r="ETH1" s="218"/>
      <c r="ETI1" s="218"/>
      <c r="ETJ1" s="218"/>
      <c r="ETK1" s="218"/>
      <c r="ETL1" s="218"/>
      <c r="ETM1" s="218"/>
      <c r="ETN1" s="218"/>
      <c r="ETO1" s="218"/>
      <c r="ETP1" s="218"/>
      <c r="ETQ1" s="218"/>
      <c r="ETR1" s="218"/>
      <c r="ETS1" s="218"/>
      <c r="ETT1" s="218"/>
      <c r="ETU1" s="218"/>
      <c r="ETV1" s="218"/>
      <c r="ETW1" s="218"/>
      <c r="ETX1" s="218"/>
      <c r="ETY1" s="218"/>
      <c r="ETZ1" s="218"/>
      <c r="EUA1" s="218"/>
      <c r="EUB1" s="218"/>
      <c r="EUC1" s="218"/>
      <c r="EUD1" s="218"/>
      <c r="EUE1" s="218"/>
      <c r="EUF1" s="218"/>
      <c r="EUG1" s="218"/>
      <c r="EUH1" s="218"/>
      <c r="EUI1" s="218"/>
      <c r="EUJ1" s="218"/>
      <c r="EUK1" s="218"/>
      <c r="EUL1" s="218"/>
      <c r="EUM1" s="218"/>
      <c r="EUN1" s="218"/>
      <c r="EUO1" s="218"/>
      <c r="EUP1" s="218"/>
      <c r="EUQ1" s="218"/>
      <c r="EUR1" s="218"/>
      <c r="EUS1" s="218"/>
      <c r="EUT1" s="218"/>
      <c r="EUU1" s="218"/>
      <c r="EUV1" s="218"/>
      <c r="EUW1" s="218"/>
      <c r="EUX1" s="218"/>
      <c r="EUY1" s="218"/>
      <c r="EUZ1" s="218"/>
      <c r="EVA1" s="218"/>
      <c r="EVB1" s="218"/>
      <c r="EVC1" s="218"/>
      <c r="EVD1" s="218"/>
      <c r="EVE1" s="218"/>
      <c r="EVF1" s="218"/>
      <c r="EVG1" s="218"/>
      <c r="EVH1" s="218"/>
      <c r="EVI1" s="218"/>
      <c r="EVJ1" s="218"/>
      <c r="EVK1" s="218"/>
      <c r="EVL1" s="218"/>
      <c r="EVM1" s="218"/>
      <c r="EVN1" s="218"/>
      <c r="EVO1" s="218"/>
      <c r="EVP1" s="218"/>
      <c r="EVQ1" s="218"/>
      <c r="EVR1" s="218"/>
      <c r="EVS1" s="218"/>
      <c r="EVT1" s="218"/>
      <c r="EVU1" s="218"/>
      <c r="EVV1" s="218"/>
      <c r="EVW1" s="218"/>
      <c r="EVX1" s="218"/>
      <c r="EVY1" s="218"/>
      <c r="EVZ1" s="218"/>
      <c r="EWA1" s="218"/>
      <c r="EWB1" s="218"/>
      <c r="EWC1" s="218"/>
      <c r="EWD1" s="218"/>
      <c r="EWE1" s="218"/>
      <c r="EWF1" s="218"/>
      <c r="EWG1" s="218"/>
      <c r="EWH1" s="218"/>
      <c r="EWI1" s="218"/>
      <c r="EWJ1" s="218"/>
      <c r="EWK1" s="218"/>
      <c r="EWL1" s="218"/>
      <c r="EWM1" s="218"/>
      <c r="EWN1" s="218"/>
      <c r="EWO1" s="218"/>
      <c r="EWP1" s="218"/>
      <c r="EWQ1" s="218"/>
      <c r="EWR1" s="218"/>
      <c r="EWS1" s="218"/>
      <c r="EWT1" s="218"/>
      <c r="EWU1" s="218"/>
      <c r="EWV1" s="218"/>
      <c r="EWW1" s="218"/>
      <c r="EWX1" s="218"/>
      <c r="EWY1" s="218"/>
      <c r="EWZ1" s="218"/>
      <c r="EXA1" s="218"/>
      <c r="EXB1" s="218"/>
      <c r="EXC1" s="218"/>
      <c r="EXD1" s="218"/>
      <c r="EXE1" s="218"/>
      <c r="EXF1" s="218"/>
      <c r="EXG1" s="218"/>
      <c r="EXH1" s="218"/>
      <c r="EXI1" s="218"/>
      <c r="EXJ1" s="218"/>
      <c r="EXK1" s="218"/>
      <c r="EXL1" s="218"/>
      <c r="EXM1" s="218"/>
      <c r="EXN1" s="218"/>
      <c r="EXO1" s="218"/>
      <c r="EXP1" s="218"/>
      <c r="EXQ1" s="218"/>
      <c r="EXR1" s="218"/>
      <c r="EXS1" s="218"/>
      <c r="EXT1" s="218"/>
      <c r="EXU1" s="218"/>
      <c r="EXV1" s="218"/>
      <c r="EXW1" s="218"/>
      <c r="EXX1" s="218"/>
      <c r="EXY1" s="218"/>
      <c r="EXZ1" s="218"/>
      <c r="EYA1" s="218"/>
      <c r="EYB1" s="218"/>
      <c r="EYC1" s="218"/>
      <c r="EYD1" s="218"/>
      <c r="EYE1" s="218"/>
      <c r="EYF1" s="218"/>
      <c r="EYG1" s="218"/>
      <c r="EYH1" s="218"/>
      <c r="EYI1" s="218"/>
      <c r="EYJ1" s="218"/>
      <c r="EYK1" s="218"/>
      <c r="EYL1" s="218"/>
      <c r="EYM1" s="218"/>
      <c r="EYN1" s="218"/>
      <c r="EYO1" s="218"/>
      <c r="EYP1" s="218"/>
      <c r="EYQ1" s="218"/>
      <c r="EYR1" s="218"/>
      <c r="EYS1" s="218"/>
      <c r="EYT1" s="218"/>
      <c r="EYU1" s="218"/>
      <c r="EYV1" s="218"/>
      <c r="EYW1" s="218"/>
      <c r="EYX1" s="218"/>
      <c r="EYY1" s="218"/>
      <c r="EYZ1" s="218"/>
      <c r="EZA1" s="218"/>
      <c r="EZB1" s="218"/>
      <c r="EZC1" s="218"/>
      <c r="EZD1" s="218"/>
      <c r="EZE1" s="218"/>
      <c r="EZF1" s="218"/>
      <c r="EZG1" s="218"/>
      <c r="EZH1" s="218"/>
      <c r="EZI1" s="218"/>
      <c r="EZJ1" s="218"/>
      <c r="EZK1" s="218"/>
      <c r="EZL1" s="218"/>
      <c r="EZM1" s="218"/>
      <c r="EZN1" s="218"/>
      <c r="EZO1" s="218"/>
      <c r="EZP1" s="218"/>
      <c r="EZQ1" s="218"/>
      <c r="EZR1" s="218"/>
      <c r="EZS1" s="218"/>
      <c r="EZT1" s="218"/>
      <c r="EZU1" s="218"/>
      <c r="EZV1" s="218"/>
      <c r="EZW1" s="218"/>
      <c r="EZX1" s="218"/>
      <c r="EZY1" s="218"/>
      <c r="EZZ1" s="218"/>
      <c r="FAA1" s="218"/>
      <c r="FAB1" s="218"/>
      <c r="FAC1" s="218"/>
      <c r="FAD1" s="218"/>
      <c r="FAE1" s="218"/>
      <c r="FAF1" s="218"/>
      <c r="FAG1" s="218"/>
      <c r="FAH1" s="218"/>
      <c r="FAI1" s="218"/>
      <c r="FAJ1" s="218"/>
      <c r="FAK1" s="218"/>
      <c r="FAL1" s="218"/>
      <c r="FAM1" s="218"/>
      <c r="FAN1" s="218"/>
      <c r="FAO1" s="218"/>
      <c r="FAP1" s="218"/>
      <c r="FAQ1" s="218"/>
      <c r="FAR1" s="218"/>
      <c r="FAS1" s="218"/>
      <c r="FAT1" s="218"/>
      <c r="FAU1" s="218"/>
      <c r="FAV1" s="218"/>
      <c r="FAW1" s="218"/>
      <c r="FAX1" s="218"/>
      <c r="FAY1" s="218"/>
      <c r="FAZ1" s="218"/>
      <c r="FBA1" s="218"/>
      <c r="FBB1" s="218"/>
      <c r="FBC1" s="218"/>
      <c r="FBD1" s="218"/>
      <c r="FBE1" s="218"/>
      <c r="FBF1" s="218"/>
      <c r="FBG1" s="218"/>
      <c r="FBH1" s="218"/>
      <c r="FBI1" s="218"/>
      <c r="FBJ1" s="218"/>
      <c r="FBK1" s="218"/>
      <c r="FBL1" s="218"/>
      <c r="FBM1" s="218"/>
      <c r="FBN1" s="218"/>
      <c r="FBO1" s="218"/>
      <c r="FBP1" s="218"/>
      <c r="FBQ1" s="218"/>
      <c r="FBR1" s="218"/>
      <c r="FBS1" s="218"/>
      <c r="FBT1" s="218"/>
      <c r="FBU1" s="218"/>
      <c r="FBV1" s="218"/>
      <c r="FBW1" s="218"/>
      <c r="FBX1" s="218"/>
      <c r="FBY1" s="218"/>
      <c r="FBZ1" s="218"/>
      <c r="FCA1" s="218"/>
      <c r="FCB1" s="218"/>
      <c r="FCC1" s="218"/>
      <c r="FCD1" s="218"/>
      <c r="FCE1" s="218"/>
      <c r="FCF1" s="218"/>
      <c r="FCG1" s="218"/>
      <c r="FCH1" s="218"/>
      <c r="FCI1" s="218"/>
      <c r="FCJ1" s="218"/>
      <c r="FCK1" s="218"/>
      <c r="FCL1" s="218"/>
      <c r="FCM1" s="218"/>
      <c r="FCN1" s="218"/>
      <c r="FCO1" s="218"/>
      <c r="FCP1" s="218"/>
      <c r="FCQ1" s="218"/>
      <c r="FCR1" s="218"/>
      <c r="FCS1" s="218"/>
      <c r="FCT1" s="218"/>
      <c r="FCU1" s="218"/>
      <c r="FCV1" s="218"/>
      <c r="FCW1" s="218"/>
      <c r="FCX1" s="218"/>
      <c r="FCY1" s="218"/>
      <c r="FCZ1" s="218"/>
      <c r="FDA1" s="218"/>
      <c r="FDB1" s="218"/>
      <c r="FDC1" s="218"/>
      <c r="FDD1" s="218"/>
      <c r="FDE1" s="218"/>
      <c r="FDF1" s="218"/>
      <c r="FDG1" s="218"/>
      <c r="FDH1" s="218"/>
      <c r="FDI1" s="218"/>
      <c r="FDJ1" s="218"/>
      <c r="FDK1" s="218"/>
      <c r="FDL1" s="218"/>
      <c r="FDM1" s="218"/>
      <c r="FDN1" s="218"/>
      <c r="FDO1" s="218"/>
      <c r="FDP1" s="218"/>
      <c r="FDQ1" s="218"/>
      <c r="FDR1" s="218"/>
      <c r="FDS1" s="218"/>
      <c r="FDT1" s="218"/>
      <c r="FDU1" s="218"/>
      <c r="FDV1" s="218"/>
      <c r="FDW1" s="218"/>
      <c r="FDX1" s="218"/>
      <c r="FDY1" s="218"/>
      <c r="FDZ1" s="218"/>
      <c r="FEA1" s="218"/>
      <c r="FEB1" s="218"/>
      <c r="FEC1" s="218"/>
      <c r="FED1" s="218"/>
      <c r="FEE1" s="218"/>
      <c r="FEF1" s="218"/>
      <c r="FEG1" s="218"/>
      <c r="FEH1" s="218"/>
      <c r="FEI1" s="218"/>
      <c r="FEJ1" s="218"/>
      <c r="FEK1" s="218"/>
      <c r="FEL1" s="218"/>
      <c r="FEM1" s="218"/>
      <c r="FEN1" s="218"/>
      <c r="FEO1" s="218"/>
      <c r="FEP1" s="218"/>
      <c r="FEQ1" s="218"/>
      <c r="FER1" s="218"/>
      <c r="FES1" s="218"/>
      <c r="FET1" s="218"/>
      <c r="FEU1" s="218"/>
      <c r="FEV1" s="218"/>
      <c r="FEW1" s="218"/>
      <c r="FEX1" s="218"/>
      <c r="FEY1" s="218"/>
      <c r="FEZ1" s="218"/>
      <c r="FFA1" s="218"/>
      <c r="FFB1" s="218"/>
      <c r="FFC1" s="218"/>
      <c r="FFD1" s="218"/>
      <c r="FFE1" s="218"/>
      <c r="FFF1" s="218"/>
      <c r="FFG1" s="218"/>
      <c r="FFH1" s="218"/>
      <c r="FFI1" s="218"/>
      <c r="FFJ1" s="218"/>
      <c r="FFK1" s="218"/>
      <c r="FFL1" s="218"/>
      <c r="FFM1" s="218"/>
      <c r="FFN1" s="218"/>
      <c r="FFO1" s="218"/>
      <c r="FFP1" s="218"/>
      <c r="FFQ1" s="218"/>
      <c r="FFR1" s="218"/>
      <c r="FFS1" s="218"/>
      <c r="FFT1" s="218"/>
      <c r="FFU1" s="218"/>
      <c r="FFV1" s="218"/>
      <c r="FFW1" s="218"/>
      <c r="FFX1" s="218"/>
      <c r="FFY1" s="218"/>
      <c r="FFZ1" s="218"/>
      <c r="FGA1" s="218"/>
      <c r="FGB1" s="218"/>
      <c r="FGC1" s="218"/>
      <c r="FGD1" s="218"/>
      <c r="FGE1" s="218"/>
      <c r="FGF1" s="218"/>
      <c r="FGG1" s="218"/>
      <c r="FGH1" s="218"/>
      <c r="FGI1" s="218"/>
      <c r="FGJ1" s="218"/>
      <c r="FGK1" s="218"/>
      <c r="FGL1" s="218"/>
      <c r="FGM1" s="218"/>
      <c r="FGN1" s="218"/>
      <c r="FGO1" s="218"/>
      <c r="FGP1" s="218"/>
      <c r="FGQ1" s="218"/>
      <c r="FGR1" s="218"/>
      <c r="FGS1" s="218"/>
      <c r="FGT1" s="218"/>
      <c r="FGU1" s="218"/>
      <c r="FGV1" s="218"/>
      <c r="FGW1" s="218"/>
      <c r="FGX1" s="218"/>
      <c r="FGY1" s="218"/>
      <c r="FGZ1" s="218"/>
      <c r="FHA1" s="218"/>
      <c r="FHB1" s="218"/>
      <c r="FHC1" s="218"/>
      <c r="FHD1" s="218"/>
      <c r="FHE1" s="218"/>
      <c r="FHF1" s="218"/>
      <c r="FHG1" s="218"/>
      <c r="FHH1" s="218"/>
      <c r="FHI1" s="218"/>
      <c r="FHJ1" s="218"/>
      <c r="FHK1" s="218"/>
      <c r="FHL1" s="218"/>
      <c r="FHM1" s="218"/>
      <c r="FHN1" s="218"/>
      <c r="FHO1" s="218"/>
      <c r="FHP1" s="218"/>
      <c r="FHQ1" s="218"/>
      <c r="FHR1" s="218"/>
      <c r="FHS1" s="218"/>
      <c r="FHT1" s="218"/>
      <c r="FHU1" s="218"/>
      <c r="FHV1" s="218"/>
      <c r="FHW1" s="218"/>
      <c r="FHX1" s="218"/>
      <c r="FHY1" s="218"/>
      <c r="FHZ1" s="218"/>
      <c r="FIA1" s="218"/>
      <c r="FIB1" s="218"/>
      <c r="FIC1" s="218"/>
      <c r="FID1" s="218"/>
      <c r="FIE1" s="218"/>
      <c r="FIF1" s="218"/>
      <c r="FIG1" s="218"/>
      <c r="FIH1" s="218"/>
      <c r="FII1" s="218"/>
      <c r="FIJ1" s="218"/>
      <c r="FIK1" s="218"/>
      <c r="FIL1" s="218"/>
      <c r="FIM1" s="218"/>
      <c r="FIN1" s="218"/>
      <c r="FIO1" s="218"/>
      <c r="FIP1" s="218"/>
      <c r="FIQ1" s="218"/>
      <c r="FIR1" s="218"/>
      <c r="FIS1" s="218"/>
      <c r="FIT1" s="218"/>
      <c r="FIU1" s="218"/>
      <c r="FIV1" s="218"/>
      <c r="FIW1" s="218"/>
      <c r="FIX1" s="218"/>
      <c r="FIY1" s="218"/>
      <c r="FIZ1" s="218"/>
      <c r="FJA1" s="218"/>
      <c r="FJB1" s="218"/>
      <c r="FJC1" s="218"/>
      <c r="FJD1" s="218"/>
      <c r="FJE1" s="218"/>
      <c r="FJF1" s="218"/>
      <c r="FJG1" s="218"/>
      <c r="FJH1" s="218"/>
      <c r="FJI1" s="218"/>
      <c r="FJJ1" s="218"/>
      <c r="FJK1" s="218"/>
      <c r="FJL1" s="218"/>
      <c r="FJM1" s="218"/>
      <c r="FJN1" s="218"/>
      <c r="FJO1" s="218"/>
      <c r="FJP1" s="218"/>
      <c r="FJQ1" s="218"/>
      <c r="FJR1" s="218"/>
      <c r="FJS1" s="218"/>
      <c r="FJT1" s="218"/>
      <c r="FJU1" s="218"/>
      <c r="FJV1" s="218"/>
      <c r="FJW1" s="218"/>
      <c r="FJX1" s="218"/>
      <c r="FJY1" s="218"/>
      <c r="FJZ1" s="218"/>
      <c r="FKA1" s="218"/>
      <c r="FKB1" s="218"/>
      <c r="FKC1" s="218"/>
      <c r="FKD1" s="218"/>
      <c r="FKE1" s="218"/>
      <c r="FKF1" s="218"/>
      <c r="FKG1" s="218"/>
      <c r="FKH1" s="218"/>
      <c r="FKI1" s="218"/>
      <c r="FKJ1" s="218"/>
      <c r="FKK1" s="218"/>
      <c r="FKL1" s="218"/>
      <c r="FKM1" s="218"/>
      <c r="FKN1" s="218"/>
      <c r="FKO1" s="218"/>
      <c r="FKP1" s="218"/>
      <c r="FKQ1" s="218"/>
      <c r="FKR1" s="218"/>
      <c r="FKS1" s="218"/>
      <c r="FKT1" s="218"/>
      <c r="FKU1" s="218"/>
      <c r="FKV1" s="218"/>
      <c r="FKW1" s="218"/>
      <c r="FKX1" s="218"/>
      <c r="FKY1" s="218"/>
      <c r="FKZ1" s="218"/>
      <c r="FLA1" s="218"/>
      <c r="FLB1" s="218"/>
      <c r="FLC1" s="218"/>
      <c r="FLD1" s="218"/>
      <c r="FLE1" s="218"/>
      <c r="FLF1" s="218"/>
      <c r="FLG1" s="218"/>
      <c r="FLH1" s="218"/>
      <c r="FLI1" s="218"/>
      <c r="FLJ1" s="218"/>
      <c r="FLK1" s="218"/>
      <c r="FLL1" s="218"/>
      <c r="FLM1" s="218"/>
      <c r="FLN1" s="218"/>
      <c r="FLO1" s="218"/>
      <c r="FLP1" s="218"/>
      <c r="FLQ1" s="218"/>
      <c r="FLR1" s="218"/>
      <c r="FLS1" s="218"/>
      <c r="FLT1" s="218"/>
      <c r="FLU1" s="218"/>
      <c r="FLV1" s="218"/>
      <c r="FLW1" s="218"/>
      <c r="FLX1" s="218"/>
      <c r="FLY1" s="218"/>
      <c r="FLZ1" s="218"/>
      <c r="FMA1" s="218"/>
      <c r="FMB1" s="218"/>
      <c r="FMC1" s="218"/>
      <c r="FMD1" s="218"/>
      <c r="FME1" s="218"/>
      <c r="FMF1" s="218"/>
      <c r="FMG1" s="218"/>
      <c r="FMH1" s="218"/>
      <c r="FMI1" s="218"/>
      <c r="FMJ1" s="218"/>
      <c r="FMK1" s="218"/>
      <c r="FML1" s="218"/>
      <c r="FMM1" s="218"/>
      <c r="FMN1" s="218"/>
      <c r="FMO1" s="218"/>
      <c r="FMP1" s="218"/>
      <c r="FMQ1" s="218"/>
      <c r="FMR1" s="218"/>
      <c r="FMS1" s="218"/>
      <c r="FMT1" s="218"/>
      <c r="FMU1" s="218"/>
      <c r="FMV1" s="218"/>
      <c r="FMW1" s="218"/>
      <c r="FMX1" s="218"/>
      <c r="FMY1" s="218"/>
      <c r="FMZ1" s="218"/>
      <c r="FNA1" s="218"/>
      <c r="FNB1" s="218"/>
      <c r="FNC1" s="218"/>
      <c r="FND1" s="218"/>
      <c r="FNE1" s="218"/>
      <c r="FNF1" s="218"/>
      <c r="FNG1" s="218"/>
      <c r="FNH1" s="218"/>
      <c r="FNI1" s="218"/>
      <c r="FNJ1" s="218"/>
      <c r="FNK1" s="218"/>
      <c r="FNL1" s="218"/>
      <c r="FNM1" s="218"/>
      <c r="FNN1" s="218"/>
      <c r="FNO1" s="218"/>
      <c r="FNP1" s="218"/>
      <c r="FNQ1" s="218"/>
      <c r="FNR1" s="218"/>
      <c r="FNS1" s="218"/>
      <c r="FNT1" s="218"/>
      <c r="FNU1" s="218"/>
      <c r="FNV1" s="218"/>
      <c r="FNW1" s="218"/>
      <c r="FNX1" s="218"/>
      <c r="FNY1" s="218"/>
      <c r="FNZ1" s="218"/>
      <c r="FOA1" s="218"/>
      <c r="FOB1" s="218"/>
      <c r="FOC1" s="218"/>
      <c r="FOD1" s="218"/>
      <c r="FOE1" s="218"/>
      <c r="FOF1" s="218"/>
      <c r="FOG1" s="218"/>
      <c r="FOH1" s="218"/>
      <c r="FOI1" s="218"/>
      <c r="FOJ1" s="218"/>
      <c r="FOK1" s="218"/>
      <c r="FOL1" s="218"/>
      <c r="FOM1" s="218"/>
      <c r="FON1" s="218"/>
      <c r="FOO1" s="218"/>
      <c r="FOP1" s="218"/>
      <c r="FOQ1" s="218"/>
      <c r="FOR1" s="218"/>
      <c r="FOS1" s="218"/>
      <c r="FOT1" s="218"/>
      <c r="FOU1" s="218"/>
      <c r="FOV1" s="218"/>
      <c r="FOW1" s="218"/>
      <c r="FOX1" s="218"/>
      <c r="FOY1" s="218"/>
      <c r="FOZ1" s="218"/>
      <c r="FPA1" s="218"/>
      <c r="FPB1" s="218"/>
      <c r="FPC1" s="218"/>
      <c r="FPD1" s="218"/>
      <c r="FPE1" s="218"/>
      <c r="FPF1" s="218"/>
      <c r="FPG1" s="218"/>
      <c r="FPH1" s="218"/>
      <c r="FPI1" s="218"/>
      <c r="FPJ1" s="218"/>
      <c r="FPK1" s="218"/>
      <c r="FPL1" s="218"/>
      <c r="FPM1" s="218"/>
      <c r="FPN1" s="218"/>
      <c r="FPO1" s="218"/>
      <c r="FPP1" s="218"/>
      <c r="FPQ1" s="218"/>
      <c r="FPR1" s="218"/>
      <c r="FPS1" s="218"/>
      <c r="FPT1" s="218"/>
      <c r="FPU1" s="218"/>
      <c r="FPV1" s="218"/>
      <c r="FPW1" s="218"/>
      <c r="FPX1" s="218"/>
      <c r="FPY1" s="218"/>
      <c r="FPZ1" s="218"/>
      <c r="FQA1" s="218"/>
      <c r="FQB1" s="218"/>
      <c r="FQC1" s="218"/>
      <c r="FQD1" s="218"/>
      <c r="FQE1" s="218"/>
      <c r="FQF1" s="218"/>
      <c r="FQG1" s="218"/>
      <c r="FQH1" s="218"/>
      <c r="FQI1" s="218"/>
      <c r="FQJ1" s="218"/>
      <c r="FQK1" s="218"/>
      <c r="FQL1" s="218"/>
      <c r="FQM1" s="218"/>
      <c r="FQN1" s="218"/>
      <c r="FQO1" s="218"/>
      <c r="FQP1" s="218"/>
      <c r="FQQ1" s="218"/>
      <c r="FQR1" s="218"/>
      <c r="FQS1" s="218"/>
      <c r="FQT1" s="218"/>
      <c r="FQU1" s="218"/>
      <c r="FQV1" s="218"/>
      <c r="FQW1" s="218"/>
      <c r="FQX1" s="218"/>
      <c r="FQY1" s="218"/>
      <c r="FQZ1" s="218"/>
      <c r="FRA1" s="218"/>
      <c r="FRB1" s="218"/>
      <c r="FRC1" s="218"/>
      <c r="FRD1" s="218"/>
      <c r="FRE1" s="218"/>
      <c r="FRF1" s="218"/>
      <c r="FRG1" s="218"/>
      <c r="FRH1" s="218"/>
      <c r="FRI1" s="218"/>
      <c r="FRJ1" s="218"/>
      <c r="FRK1" s="218"/>
      <c r="FRL1" s="218"/>
      <c r="FRM1" s="218"/>
      <c r="FRN1" s="218"/>
      <c r="FRO1" s="218"/>
      <c r="FRP1" s="218"/>
      <c r="FRQ1" s="218"/>
      <c r="FRR1" s="218"/>
      <c r="FRS1" s="218"/>
      <c r="FRT1" s="218"/>
      <c r="FRU1" s="218"/>
      <c r="FRV1" s="218"/>
      <c r="FRW1" s="218"/>
      <c r="FRX1" s="218"/>
      <c r="FRY1" s="218"/>
      <c r="FRZ1" s="218"/>
      <c r="FSA1" s="218"/>
      <c r="FSB1" s="218"/>
      <c r="FSC1" s="218"/>
      <c r="FSD1" s="218"/>
      <c r="FSE1" s="218"/>
      <c r="FSF1" s="218"/>
      <c r="FSG1" s="218"/>
      <c r="FSH1" s="218"/>
      <c r="FSI1" s="218"/>
      <c r="FSJ1" s="218"/>
      <c r="FSK1" s="218"/>
      <c r="FSL1" s="218"/>
      <c r="FSM1" s="218"/>
      <c r="FSN1" s="218"/>
      <c r="FSO1" s="218"/>
      <c r="FSP1" s="218"/>
      <c r="FSQ1" s="218"/>
      <c r="FSR1" s="218"/>
      <c r="FSS1" s="218"/>
      <c r="FST1" s="218"/>
      <c r="FSU1" s="218"/>
      <c r="FSV1" s="218"/>
      <c r="FSW1" s="218"/>
      <c r="FSX1" s="218"/>
      <c r="FSY1" s="218"/>
      <c r="FSZ1" s="218"/>
      <c r="FTA1" s="218"/>
      <c r="FTB1" s="218"/>
      <c r="FTC1" s="218"/>
      <c r="FTD1" s="218"/>
      <c r="FTE1" s="218"/>
      <c r="FTF1" s="218"/>
      <c r="FTG1" s="218"/>
      <c r="FTH1" s="218"/>
      <c r="FTI1" s="218"/>
      <c r="FTJ1" s="218"/>
      <c r="FTK1" s="218"/>
      <c r="FTL1" s="218"/>
      <c r="FTM1" s="218"/>
      <c r="FTN1" s="218"/>
      <c r="FTO1" s="218"/>
      <c r="FTP1" s="218"/>
      <c r="FTQ1" s="218"/>
      <c r="FTR1" s="218"/>
      <c r="FTS1" s="218"/>
      <c r="FTT1" s="218"/>
      <c r="FTU1" s="218"/>
      <c r="FTV1" s="218"/>
      <c r="FTW1" s="218"/>
      <c r="FTX1" s="218"/>
      <c r="FTY1" s="218"/>
      <c r="FTZ1" s="218"/>
      <c r="FUA1" s="218"/>
      <c r="FUB1" s="218"/>
      <c r="FUC1" s="218"/>
      <c r="FUD1" s="218"/>
      <c r="FUE1" s="218"/>
      <c r="FUF1" s="218"/>
      <c r="FUG1" s="218"/>
      <c r="FUH1" s="218"/>
      <c r="FUI1" s="218"/>
      <c r="FUJ1" s="218"/>
      <c r="FUK1" s="218"/>
      <c r="FUL1" s="218"/>
      <c r="FUM1" s="218"/>
      <c r="FUN1" s="218"/>
      <c r="FUO1" s="218"/>
      <c r="FUP1" s="218"/>
      <c r="FUQ1" s="218"/>
      <c r="FUR1" s="218"/>
      <c r="FUS1" s="218"/>
      <c r="FUT1" s="218"/>
      <c r="FUU1" s="218"/>
      <c r="FUV1" s="218"/>
      <c r="FUW1" s="218"/>
      <c r="FUX1" s="218"/>
      <c r="FUY1" s="218"/>
      <c r="FUZ1" s="218"/>
      <c r="FVA1" s="218"/>
      <c r="FVB1" s="218"/>
      <c r="FVC1" s="218"/>
      <c r="FVD1" s="218"/>
      <c r="FVE1" s="218"/>
      <c r="FVF1" s="218"/>
      <c r="FVG1" s="218"/>
      <c r="FVH1" s="218"/>
      <c r="FVI1" s="218"/>
      <c r="FVJ1" s="218"/>
      <c r="FVK1" s="218"/>
      <c r="FVL1" s="218"/>
      <c r="FVM1" s="218"/>
      <c r="FVN1" s="218"/>
      <c r="FVO1" s="218"/>
      <c r="FVP1" s="218"/>
      <c r="FVQ1" s="218"/>
      <c r="FVR1" s="218"/>
      <c r="FVS1" s="218"/>
      <c r="FVT1" s="218"/>
      <c r="FVU1" s="218"/>
      <c r="FVV1" s="218"/>
      <c r="FVW1" s="218"/>
      <c r="FVX1" s="218"/>
      <c r="FVY1" s="218"/>
      <c r="FVZ1" s="218"/>
      <c r="FWA1" s="218"/>
      <c r="FWB1" s="218"/>
      <c r="FWC1" s="218"/>
      <c r="FWD1" s="218"/>
      <c r="FWE1" s="218"/>
      <c r="FWF1" s="218"/>
      <c r="FWG1" s="218"/>
      <c r="FWH1" s="218"/>
      <c r="FWI1" s="218"/>
      <c r="FWJ1" s="218"/>
      <c r="FWK1" s="218"/>
      <c r="FWL1" s="218"/>
      <c r="FWM1" s="218"/>
      <c r="FWN1" s="218"/>
      <c r="FWO1" s="218"/>
      <c r="FWP1" s="218"/>
      <c r="FWQ1" s="218"/>
      <c r="FWR1" s="218"/>
      <c r="FWS1" s="218"/>
      <c r="FWT1" s="218"/>
      <c r="FWU1" s="218"/>
      <c r="FWV1" s="218"/>
      <c r="FWW1" s="218"/>
      <c r="FWX1" s="218"/>
      <c r="FWY1" s="218"/>
      <c r="FWZ1" s="218"/>
      <c r="FXA1" s="218"/>
      <c r="FXB1" s="218"/>
      <c r="FXC1" s="218"/>
      <c r="FXD1" s="218"/>
      <c r="FXE1" s="218"/>
      <c r="FXF1" s="218"/>
      <c r="FXG1" s="218"/>
      <c r="FXH1" s="218"/>
      <c r="FXI1" s="218"/>
      <c r="FXJ1" s="218"/>
      <c r="FXK1" s="218"/>
      <c r="FXL1" s="218"/>
      <c r="FXM1" s="218"/>
      <c r="FXN1" s="218"/>
      <c r="FXO1" s="218"/>
      <c r="FXP1" s="218"/>
      <c r="FXQ1" s="218"/>
      <c r="FXR1" s="218"/>
      <c r="FXS1" s="218"/>
      <c r="FXT1" s="218"/>
      <c r="FXU1" s="218"/>
      <c r="FXV1" s="218"/>
      <c r="FXW1" s="218"/>
      <c r="FXX1" s="218"/>
      <c r="FXY1" s="218"/>
      <c r="FXZ1" s="218"/>
      <c r="FYA1" s="218"/>
      <c r="FYB1" s="218"/>
      <c r="FYC1" s="218"/>
      <c r="FYD1" s="218"/>
      <c r="FYE1" s="218"/>
      <c r="FYF1" s="218"/>
      <c r="FYG1" s="218"/>
      <c r="FYH1" s="218"/>
      <c r="FYI1" s="218"/>
      <c r="FYJ1" s="218"/>
      <c r="FYK1" s="218"/>
      <c r="FYL1" s="218"/>
      <c r="FYM1" s="218"/>
      <c r="FYN1" s="218"/>
      <c r="FYO1" s="218"/>
      <c r="FYP1" s="218"/>
      <c r="FYQ1" s="218"/>
      <c r="FYR1" s="218"/>
      <c r="FYS1" s="218"/>
      <c r="FYT1" s="218"/>
      <c r="FYU1" s="218"/>
      <c r="FYV1" s="218"/>
      <c r="FYW1" s="218"/>
      <c r="FYX1" s="218"/>
      <c r="FYY1" s="218"/>
      <c r="FYZ1" s="218"/>
      <c r="FZA1" s="218"/>
      <c r="FZB1" s="218"/>
      <c r="FZC1" s="218"/>
      <c r="FZD1" s="218"/>
      <c r="FZE1" s="218"/>
      <c r="FZF1" s="218"/>
      <c r="FZG1" s="218"/>
      <c r="FZH1" s="218"/>
      <c r="FZI1" s="218"/>
      <c r="FZJ1" s="218"/>
      <c r="FZK1" s="218"/>
      <c r="FZL1" s="218"/>
      <c r="FZM1" s="218"/>
      <c r="FZN1" s="218"/>
      <c r="FZO1" s="218"/>
      <c r="FZP1" s="218"/>
      <c r="FZQ1" s="218"/>
      <c r="FZR1" s="218"/>
      <c r="FZS1" s="218"/>
      <c r="FZT1" s="218"/>
      <c r="FZU1" s="218"/>
      <c r="FZV1" s="218"/>
      <c r="FZW1" s="218"/>
      <c r="FZX1" s="218"/>
      <c r="FZY1" s="218"/>
      <c r="FZZ1" s="218"/>
      <c r="GAA1" s="218"/>
      <c r="GAB1" s="218"/>
      <c r="GAC1" s="218"/>
      <c r="GAD1" s="218"/>
      <c r="GAE1" s="218"/>
      <c r="GAF1" s="218"/>
      <c r="GAG1" s="218"/>
      <c r="GAH1" s="218"/>
      <c r="GAI1" s="218"/>
      <c r="GAJ1" s="218"/>
      <c r="GAK1" s="218"/>
      <c r="GAL1" s="218"/>
      <c r="GAM1" s="218"/>
      <c r="GAN1" s="218"/>
      <c r="GAO1" s="218"/>
      <c r="GAP1" s="218"/>
      <c r="GAQ1" s="218"/>
      <c r="GAR1" s="218"/>
      <c r="GAS1" s="218"/>
      <c r="GAT1" s="218"/>
      <c r="GAU1" s="218"/>
      <c r="GAV1" s="218"/>
      <c r="GAW1" s="218"/>
      <c r="GAX1" s="218"/>
      <c r="GAY1" s="218"/>
      <c r="GAZ1" s="218"/>
      <c r="GBA1" s="218"/>
      <c r="GBB1" s="218"/>
      <c r="GBC1" s="218"/>
      <c r="GBD1" s="218"/>
      <c r="GBE1" s="218"/>
      <c r="GBF1" s="218"/>
      <c r="GBG1" s="218"/>
      <c r="GBH1" s="218"/>
      <c r="GBI1" s="218"/>
      <c r="GBJ1" s="218"/>
      <c r="GBK1" s="218"/>
      <c r="GBL1" s="218"/>
      <c r="GBM1" s="218"/>
      <c r="GBN1" s="218"/>
      <c r="GBO1" s="218"/>
      <c r="GBP1" s="218"/>
      <c r="GBQ1" s="218"/>
      <c r="GBR1" s="218"/>
      <c r="GBS1" s="218"/>
      <c r="GBT1" s="218"/>
      <c r="GBU1" s="218"/>
      <c r="GBV1" s="218"/>
      <c r="GBW1" s="218"/>
      <c r="GBX1" s="218"/>
      <c r="GBY1" s="218"/>
      <c r="GBZ1" s="218"/>
      <c r="GCA1" s="218"/>
      <c r="GCB1" s="218"/>
      <c r="GCC1" s="218"/>
      <c r="GCD1" s="218"/>
      <c r="GCE1" s="218"/>
      <c r="GCF1" s="218"/>
      <c r="GCG1" s="218"/>
      <c r="GCH1" s="218"/>
      <c r="GCI1" s="218"/>
      <c r="GCJ1" s="218"/>
      <c r="GCK1" s="218"/>
      <c r="GCL1" s="218"/>
      <c r="GCM1" s="218"/>
      <c r="GCN1" s="218"/>
      <c r="GCO1" s="218"/>
      <c r="GCP1" s="218"/>
      <c r="GCQ1" s="218"/>
      <c r="GCR1" s="218"/>
      <c r="GCS1" s="218"/>
      <c r="GCT1" s="218"/>
      <c r="GCU1" s="218"/>
      <c r="GCV1" s="218"/>
      <c r="GCW1" s="218"/>
      <c r="GCX1" s="218"/>
      <c r="GCY1" s="218"/>
      <c r="GCZ1" s="218"/>
      <c r="GDA1" s="218"/>
      <c r="GDB1" s="218"/>
      <c r="GDC1" s="218"/>
      <c r="GDD1" s="218"/>
      <c r="GDE1" s="218"/>
      <c r="GDF1" s="218"/>
      <c r="GDG1" s="218"/>
      <c r="GDH1" s="218"/>
      <c r="GDI1" s="218"/>
      <c r="GDJ1" s="218"/>
      <c r="GDK1" s="218"/>
      <c r="GDL1" s="218"/>
      <c r="GDM1" s="218"/>
      <c r="GDN1" s="218"/>
      <c r="GDO1" s="218"/>
      <c r="GDP1" s="218"/>
      <c r="GDQ1" s="218"/>
      <c r="GDR1" s="218"/>
      <c r="GDS1" s="218"/>
      <c r="GDT1" s="218"/>
      <c r="GDU1" s="218"/>
      <c r="GDV1" s="218"/>
      <c r="GDW1" s="218"/>
      <c r="GDX1" s="218"/>
      <c r="GDY1" s="218"/>
      <c r="GDZ1" s="218"/>
      <c r="GEA1" s="218"/>
      <c r="GEB1" s="218"/>
      <c r="GEC1" s="218"/>
      <c r="GED1" s="218"/>
      <c r="GEE1" s="218"/>
      <c r="GEF1" s="218"/>
      <c r="GEG1" s="218"/>
      <c r="GEH1" s="218"/>
      <c r="GEI1" s="218"/>
      <c r="GEJ1" s="218"/>
      <c r="GEK1" s="218"/>
      <c r="GEL1" s="218"/>
      <c r="GEM1" s="218"/>
      <c r="GEN1" s="218"/>
      <c r="GEO1" s="218"/>
      <c r="GEP1" s="218"/>
      <c r="GEQ1" s="218"/>
      <c r="GER1" s="218"/>
      <c r="GES1" s="218"/>
      <c r="GET1" s="218"/>
      <c r="GEU1" s="218"/>
      <c r="GEV1" s="218"/>
      <c r="GEW1" s="218"/>
      <c r="GEX1" s="218"/>
      <c r="GEY1" s="218"/>
      <c r="GEZ1" s="218"/>
      <c r="GFA1" s="218"/>
      <c r="GFB1" s="218"/>
      <c r="GFC1" s="218"/>
      <c r="GFD1" s="218"/>
      <c r="GFE1" s="218"/>
      <c r="GFF1" s="218"/>
      <c r="GFG1" s="218"/>
      <c r="GFH1" s="218"/>
      <c r="GFI1" s="218"/>
      <c r="GFJ1" s="218"/>
      <c r="GFK1" s="218"/>
      <c r="GFL1" s="218"/>
      <c r="GFM1" s="218"/>
      <c r="GFN1" s="218"/>
      <c r="GFO1" s="218"/>
      <c r="GFP1" s="218"/>
      <c r="GFQ1" s="218"/>
      <c r="GFR1" s="218"/>
      <c r="GFS1" s="218"/>
      <c r="GFT1" s="218"/>
      <c r="GFU1" s="218"/>
      <c r="GFV1" s="218"/>
      <c r="GFW1" s="218"/>
      <c r="GFX1" s="218"/>
      <c r="GFY1" s="218"/>
      <c r="GFZ1" s="218"/>
      <c r="GGA1" s="218"/>
      <c r="GGB1" s="218"/>
      <c r="GGC1" s="218"/>
      <c r="GGD1" s="218"/>
      <c r="GGE1" s="218"/>
      <c r="GGF1" s="218"/>
      <c r="GGG1" s="218"/>
      <c r="GGH1" s="218"/>
      <c r="GGI1" s="218"/>
      <c r="GGJ1" s="218"/>
      <c r="GGK1" s="218"/>
      <c r="GGL1" s="218"/>
      <c r="GGM1" s="218"/>
      <c r="GGN1" s="218"/>
      <c r="GGO1" s="218"/>
      <c r="GGP1" s="218"/>
      <c r="GGQ1" s="218"/>
      <c r="GGR1" s="218"/>
      <c r="GGS1" s="218"/>
      <c r="GGT1" s="218"/>
      <c r="GGU1" s="218"/>
      <c r="GGV1" s="218"/>
      <c r="GGW1" s="218"/>
      <c r="GGX1" s="218"/>
      <c r="GGY1" s="218"/>
      <c r="GGZ1" s="218"/>
      <c r="GHA1" s="218"/>
      <c r="GHB1" s="218"/>
      <c r="GHC1" s="218"/>
      <c r="GHD1" s="218"/>
      <c r="GHE1" s="218"/>
      <c r="GHF1" s="218"/>
      <c r="GHG1" s="218"/>
      <c r="GHH1" s="218"/>
      <c r="GHI1" s="218"/>
      <c r="GHJ1" s="218"/>
      <c r="GHK1" s="218"/>
      <c r="GHL1" s="218"/>
      <c r="GHM1" s="218"/>
      <c r="GHN1" s="218"/>
      <c r="GHO1" s="218"/>
      <c r="GHP1" s="218"/>
      <c r="GHQ1" s="218"/>
      <c r="GHR1" s="218"/>
      <c r="GHS1" s="218"/>
      <c r="GHT1" s="218"/>
      <c r="GHU1" s="218"/>
      <c r="GHV1" s="218"/>
      <c r="GHW1" s="218"/>
      <c r="GHX1" s="218"/>
      <c r="GHY1" s="218"/>
      <c r="GHZ1" s="218"/>
      <c r="GIA1" s="218"/>
      <c r="GIB1" s="218"/>
      <c r="GIC1" s="218"/>
      <c r="GID1" s="218"/>
      <c r="GIE1" s="218"/>
      <c r="GIF1" s="218"/>
      <c r="GIG1" s="218"/>
      <c r="GIH1" s="218"/>
      <c r="GII1" s="218"/>
      <c r="GIJ1" s="218"/>
      <c r="GIK1" s="218"/>
      <c r="GIL1" s="218"/>
      <c r="GIM1" s="218"/>
      <c r="GIN1" s="218"/>
      <c r="GIO1" s="218"/>
      <c r="GIP1" s="218"/>
      <c r="GIQ1" s="218"/>
      <c r="GIR1" s="218"/>
      <c r="GIS1" s="218"/>
      <c r="GIT1" s="218"/>
      <c r="GIU1" s="218"/>
      <c r="GIV1" s="218"/>
      <c r="GIW1" s="218"/>
      <c r="GIX1" s="218"/>
      <c r="GIY1" s="218"/>
      <c r="GIZ1" s="218"/>
      <c r="GJA1" s="218"/>
      <c r="GJB1" s="218"/>
      <c r="GJC1" s="218"/>
      <c r="GJD1" s="218"/>
      <c r="GJE1" s="218"/>
      <c r="GJF1" s="218"/>
      <c r="GJG1" s="218"/>
      <c r="GJH1" s="218"/>
      <c r="GJI1" s="218"/>
      <c r="GJJ1" s="218"/>
      <c r="GJK1" s="218"/>
      <c r="GJL1" s="218"/>
      <c r="GJM1" s="218"/>
      <c r="GJN1" s="218"/>
      <c r="GJO1" s="218"/>
      <c r="GJP1" s="218"/>
      <c r="GJQ1" s="218"/>
      <c r="GJR1" s="218"/>
      <c r="GJS1" s="218"/>
      <c r="GJT1" s="218"/>
      <c r="GJU1" s="218"/>
      <c r="GJV1" s="218"/>
      <c r="GJW1" s="218"/>
      <c r="GJX1" s="218"/>
      <c r="GJY1" s="218"/>
      <c r="GJZ1" s="218"/>
      <c r="GKA1" s="218"/>
      <c r="GKB1" s="218"/>
      <c r="GKC1" s="218"/>
      <c r="GKD1" s="218"/>
      <c r="GKE1" s="218"/>
      <c r="GKF1" s="218"/>
      <c r="GKG1" s="218"/>
      <c r="GKH1" s="218"/>
      <c r="GKI1" s="218"/>
      <c r="GKJ1" s="218"/>
      <c r="GKK1" s="218"/>
      <c r="GKL1" s="218"/>
      <c r="GKM1" s="218"/>
      <c r="GKN1" s="218"/>
      <c r="GKO1" s="218"/>
      <c r="GKP1" s="218"/>
      <c r="GKQ1" s="218"/>
      <c r="GKR1" s="218"/>
      <c r="GKS1" s="218"/>
      <c r="GKT1" s="218"/>
      <c r="GKU1" s="218"/>
      <c r="GKV1" s="218"/>
      <c r="GKW1" s="218"/>
      <c r="GKX1" s="218"/>
      <c r="GKY1" s="218"/>
      <c r="GKZ1" s="218"/>
      <c r="GLA1" s="218"/>
      <c r="GLB1" s="218"/>
      <c r="GLC1" s="218"/>
      <c r="GLD1" s="218"/>
      <c r="GLE1" s="218"/>
      <c r="GLF1" s="218"/>
      <c r="GLG1" s="218"/>
      <c r="GLH1" s="218"/>
      <c r="GLI1" s="218"/>
      <c r="GLJ1" s="218"/>
      <c r="GLK1" s="218"/>
      <c r="GLL1" s="218"/>
      <c r="GLM1" s="218"/>
      <c r="GLN1" s="218"/>
      <c r="GLO1" s="218"/>
      <c r="GLP1" s="218"/>
      <c r="GLQ1" s="218"/>
      <c r="GLR1" s="218"/>
      <c r="GLS1" s="218"/>
      <c r="GLT1" s="218"/>
      <c r="GLU1" s="218"/>
      <c r="GLV1" s="218"/>
      <c r="GLW1" s="218"/>
      <c r="GLX1" s="218"/>
      <c r="GLY1" s="218"/>
      <c r="GLZ1" s="218"/>
      <c r="GMA1" s="218"/>
      <c r="GMB1" s="218"/>
      <c r="GMC1" s="218"/>
      <c r="GMD1" s="218"/>
      <c r="GME1" s="218"/>
      <c r="GMF1" s="218"/>
      <c r="GMG1" s="218"/>
      <c r="GMH1" s="218"/>
      <c r="GMI1" s="218"/>
      <c r="GMJ1" s="218"/>
      <c r="GMK1" s="218"/>
      <c r="GML1" s="218"/>
      <c r="GMM1" s="218"/>
      <c r="GMN1" s="218"/>
      <c r="GMO1" s="218"/>
      <c r="GMP1" s="218"/>
      <c r="GMQ1" s="218"/>
      <c r="GMR1" s="218"/>
      <c r="GMS1" s="218"/>
      <c r="GMT1" s="218"/>
      <c r="GMU1" s="218"/>
      <c r="GMV1" s="218"/>
      <c r="GMW1" s="218"/>
      <c r="GMX1" s="218"/>
      <c r="GMY1" s="218"/>
      <c r="GMZ1" s="218"/>
      <c r="GNA1" s="218"/>
      <c r="GNB1" s="218"/>
      <c r="GNC1" s="218"/>
      <c r="GND1" s="218"/>
      <c r="GNE1" s="218"/>
      <c r="GNF1" s="218"/>
      <c r="GNG1" s="218"/>
      <c r="GNH1" s="218"/>
      <c r="GNI1" s="218"/>
      <c r="GNJ1" s="218"/>
      <c r="GNK1" s="218"/>
      <c r="GNL1" s="218"/>
      <c r="GNM1" s="218"/>
      <c r="GNN1" s="218"/>
      <c r="GNO1" s="218"/>
      <c r="GNP1" s="218"/>
      <c r="GNQ1" s="218"/>
      <c r="GNR1" s="218"/>
      <c r="GNS1" s="218"/>
      <c r="GNT1" s="218"/>
      <c r="GNU1" s="218"/>
      <c r="GNV1" s="218"/>
      <c r="GNW1" s="218"/>
      <c r="GNX1" s="218"/>
      <c r="GNY1" s="218"/>
      <c r="GNZ1" s="218"/>
      <c r="GOA1" s="218"/>
      <c r="GOB1" s="218"/>
      <c r="GOC1" s="218"/>
      <c r="GOD1" s="218"/>
      <c r="GOE1" s="218"/>
      <c r="GOF1" s="218"/>
      <c r="GOG1" s="218"/>
      <c r="GOH1" s="218"/>
      <c r="GOI1" s="218"/>
      <c r="GOJ1" s="218"/>
      <c r="GOK1" s="218"/>
      <c r="GOL1" s="218"/>
      <c r="GOM1" s="218"/>
      <c r="GON1" s="218"/>
      <c r="GOO1" s="218"/>
      <c r="GOP1" s="218"/>
      <c r="GOQ1" s="218"/>
      <c r="GOR1" s="218"/>
      <c r="GOS1" s="218"/>
      <c r="GOT1" s="218"/>
      <c r="GOU1" s="218"/>
      <c r="GOV1" s="218"/>
      <c r="GOW1" s="218"/>
      <c r="GOX1" s="218"/>
      <c r="GOY1" s="218"/>
      <c r="GOZ1" s="218"/>
      <c r="GPA1" s="218"/>
      <c r="GPB1" s="218"/>
      <c r="GPC1" s="218"/>
      <c r="GPD1" s="218"/>
      <c r="GPE1" s="218"/>
      <c r="GPF1" s="218"/>
      <c r="GPG1" s="218"/>
      <c r="GPH1" s="218"/>
      <c r="GPI1" s="218"/>
      <c r="GPJ1" s="218"/>
      <c r="GPK1" s="218"/>
      <c r="GPL1" s="218"/>
      <c r="GPM1" s="218"/>
      <c r="GPN1" s="218"/>
      <c r="GPO1" s="218"/>
      <c r="GPP1" s="218"/>
      <c r="GPQ1" s="218"/>
      <c r="GPR1" s="218"/>
      <c r="GPS1" s="218"/>
      <c r="GPT1" s="218"/>
      <c r="GPU1" s="218"/>
      <c r="GPV1" s="218"/>
      <c r="GPW1" s="218"/>
      <c r="GPX1" s="218"/>
      <c r="GPY1" s="218"/>
      <c r="GPZ1" s="218"/>
      <c r="GQA1" s="218"/>
      <c r="GQB1" s="218"/>
      <c r="GQC1" s="218"/>
      <c r="GQD1" s="218"/>
      <c r="GQE1" s="218"/>
      <c r="GQF1" s="218"/>
      <c r="GQG1" s="218"/>
      <c r="GQH1" s="218"/>
      <c r="GQI1" s="218"/>
      <c r="GQJ1" s="218"/>
      <c r="GQK1" s="218"/>
      <c r="GQL1" s="218"/>
      <c r="GQM1" s="218"/>
      <c r="GQN1" s="218"/>
      <c r="GQO1" s="218"/>
      <c r="GQP1" s="218"/>
      <c r="GQQ1" s="218"/>
      <c r="GQR1" s="218"/>
      <c r="GQS1" s="218"/>
      <c r="GQT1" s="218"/>
      <c r="GQU1" s="218"/>
      <c r="GQV1" s="218"/>
      <c r="GQW1" s="218"/>
      <c r="GQX1" s="218"/>
      <c r="GQY1" s="218"/>
      <c r="GQZ1" s="218"/>
      <c r="GRA1" s="218"/>
      <c r="GRB1" s="218"/>
      <c r="GRC1" s="218"/>
      <c r="GRD1" s="218"/>
      <c r="GRE1" s="218"/>
      <c r="GRF1" s="218"/>
      <c r="GRG1" s="218"/>
      <c r="GRH1" s="218"/>
      <c r="GRI1" s="218"/>
      <c r="GRJ1" s="218"/>
      <c r="GRK1" s="218"/>
      <c r="GRL1" s="218"/>
      <c r="GRM1" s="218"/>
      <c r="GRN1" s="218"/>
      <c r="GRO1" s="218"/>
      <c r="GRP1" s="218"/>
      <c r="GRQ1" s="218"/>
      <c r="GRR1" s="218"/>
      <c r="GRS1" s="218"/>
      <c r="GRT1" s="218"/>
      <c r="GRU1" s="218"/>
      <c r="GRV1" s="218"/>
      <c r="GRW1" s="218"/>
      <c r="GRX1" s="218"/>
      <c r="GRY1" s="218"/>
      <c r="GRZ1" s="218"/>
      <c r="GSA1" s="218"/>
      <c r="GSB1" s="218"/>
      <c r="GSC1" s="218"/>
      <c r="GSD1" s="218"/>
      <c r="GSE1" s="218"/>
      <c r="GSF1" s="218"/>
      <c r="GSG1" s="218"/>
      <c r="GSH1" s="218"/>
      <c r="GSI1" s="218"/>
      <c r="GSJ1" s="218"/>
      <c r="GSK1" s="218"/>
      <c r="GSL1" s="218"/>
      <c r="GSM1" s="218"/>
      <c r="GSN1" s="218"/>
      <c r="GSO1" s="218"/>
      <c r="GSP1" s="218"/>
      <c r="GSQ1" s="218"/>
      <c r="GSR1" s="218"/>
      <c r="GSS1" s="218"/>
      <c r="GST1" s="218"/>
      <c r="GSU1" s="218"/>
      <c r="GSV1" s="218"/>
      <c r="GSW1" s="218"/>
      <c r="GSX1" s="218"/>
      <c r="GSY1" s="218"/>
      <c r="GSZ1" s="218"/>
      <c r="GTA1" s="218"/>
      <c r="GTB1" s="218"/>
      <c r="GTC1" s="218"/>
      <c r="GTD1" s="218"/>
      <c r="GTE1" s="218"/>
      <c r="GTF1" s="218"/>
      <c r="GTG1" s="218"/>
      <c r="GTH1" s="218"/>
      <c r="GTI1" s="218"/>
      <c r="GTJ1" s="218"/>
      <c r="GTK1" s="218"/>
      <c r="GTL1" s="218"/>
      <c r="GTM1" s="218"/>
      <c r="GTN1" s="218"/>
      <c r="GTO1" s="218"/>
      <c r="GTP1" s="218"/>
      <c r="GTQ1" s="218"/>
      <c r="GTR1" s="218"/>
      <c r="GTS1" s="218"/>
      <c r="GTT1" s="218"/>
      <c r="GTU1" s="218"/>
      <c r="GTV1" s="218"/>
      <c r="GTW1" s="218"/>
      <c r="GTX1" s="218"/>
      <c r="GTY1" s="218"/>
      <c r="GTZ1" s="218"/>
      <c r="GUA1" s="218"/>
      <c r="GUB1" s="218"/>
      <c r="GUC1" s="218"/>
      <c r="GUD1" s="218"/>
      <c r="GUE1" s="218"/>
      <c r="GUF1" s="218"/>
      <c r="GUG1" s="218"/>
      <c r="GUH1" s="218"/>
      <c r="GUI1" s="218"/>
      <c r="GUJ1" s="218"/>
      <c r="GUK1" s="218"/>
      <c r="GUL1" s="218"/>
      <c r="GUM1" s="218"/>
      <c r="GUN1" s="218"/>
      <c r="GUO1" s="218"/>
      <c r="GUP1" s="218"/>
      <c r="GUQ1" s="218"/>
      <c r="GUR1" s="218"/>
      <c r="GUS1" s="218"/>
      <c r="GUT1" s="218"/>
      <c r="GUU1" s="218"/>
      <c r="GUV1" s="218"/>
      <c r="GUW1" s="218"/>
      <c r="GUX1" s="218"/>
      <c r="GUY1" s="218"/>
      <c r="GUZ1" s="218"/>
      <c r="GVA1" s="218"/>
      <c r="GVB1" s="218"/>
      <c r="GVC1" s="218"/>
      <c r="GVD1" s="218"/>
      <c r="GVE1" s="218"/>
      <c r="GVF1" s="218"/>
      <c r="GVG1" s="218"/>
      <c r="GVH1" s="218"/>
      <c r="GVI1" s="218"/>
      <c r="GVJ1" s="218"/>
      <c r="GVK1" s="218"/>
      <c r="GVL1" s="218"/>
      <c r="GVM1" s="218"/>
      <c r="GVN1" s="218"/>
      <c r="GVO1" s="218"/>
      <c r="GVP1" s="218"/>
      <c r="GVQ1" s="218"/>
      <c r="GVR1" s="218"/>
      <c r="GVS1" s="218"/>
      <c r="GVT1" s="218"/>
      <c r="GVU1" s="218"/>
      <c r="GVV1" s="218"/>
      <c r="GVW1" s="218"/>
      <c r="GVX1" s="218"/>
      <c r="GVY1" s="218"/>
      <c r="GVZ1" s="218"/>
      <c r="GWA1" s="218"/>
      <c r="GWB1" s="218"/>
      <c r="GWC1" s="218"/>
      <c r="GWD1" s="218"/>
      <c r="GWE1" s="218"/>
      <c r="GWF1" s="218"/>
      <c r="GWG1" s="218"/>
      <c r="GWH1" s="218"/>
      <c r="GWI1" s="218"/>
      <c r="GWJ1" s="218"/>
      <c r="GWK1" s="218"/>
      <c r="GWL1" s="218"/>
      <c r="GWM1" s="218"/>
      <c r="GWN1" s="218"/>
      <c r="GWO1" s="218"/>
      <c r="GWP1" s="218"/>
      <c r="GWQ1" s="218"/>
      <c r="GWR1" s="218"/>
      <c r="GWS1" s="218"/>
      <c r="GWT1" s="218"/>
      <c r="GWU1" s="218"/>
      <c r="GWV1" s="218"/>
      <c r="GWW1" s="218"/>
      <c r="GWX1" s="218"/>
      <c r="GWY1" s="218"/>
      <c r="GWZ1" s="218"/>
      <c r="GXA1" s="218"/>
      <c r="GXB1" s="218"/>
      <c r="GXC1" s="218"/>
      <c r="GXD1" s="218"/>
      <c r="GXE1" s="218"/>
      <c r="GXF1" s="218"/>
      <c r="GXG1" s="218"/>
      <c r="GXH1" s="218"/>
      <c r="GXI1" s="218"/>
      <c r="GXJ1" s="218"/>
      <c r="GXK1" s="218"/>
      <c r="GXL1" s="218"/>
      <c r="GXM1" s="218"/>
      <c r="GXN1" s="218"/>
      <c r="GXO1" s="218"/>
      <c r="GXP1" s="218"/>
      <c r="GXQ1" s="218"/>
      <c r="GXR1" s="218"/>
      <c r="GXS1" s="218"/>
      <c r="GXT1" s="218"/>
      <c r="GXU1" s="218"/>
      <c r="GXV1" s="218"/>
      <c r="GXW1" s="218"/>
      <c r="GXX1" s="218"/>
      <c r="GXY1" s="218"/>
      <c r="GXZ1" s="218"/>
      <c r="GYA1" s="218"/>
      <c r="GYB1" s="218"/>
      <c r="GYC1" s="218"/>
      <c r="GYD1" s="218"/>
      <c r="GYE1" s="218"/>
      <c r="GYF1" s="218"/>
      <c r="GYG1" s="218"/>
      <c r="GYH1" s="218"/>
      <c r="GYI1" s="218"/>
      <c r="GYJ1" s="218"/>
      <c r="GYK1" s="218"/>
      <c r="GYL1" s="218"/>
      <c r="GYM1" s="218"/>
      <c r="GYN1" s="218"/>
      <c r="GYO1" s="218"/>
      <c r="GYP1" s="218"/>
      <c r="GYQ1" s="218"/>
      <c r="GYR1" s="218"/>
      <c r="GYS1" s="218"/>
      <c r="GYT1" s="218"/>
      <c r="GYU1" s="218"/>
      <c r="GYV1" s="218"/>
      <c r="GYW1" s="218"/>
      <c r="GYX1" s="218"/>
      <c r="GYY1" s="218"/>
      <c r="GYZ1" s="218"/>
      <c r="GZA1" s="218"/>
      <c r="GZB1" s="218"/>
      <c r="GZC1" s="218"/>
      <c r="GZD1" s="218"/>
      <c r="GZE1" s="218"/>
      <c r="GZF1" s="218"/>
      <c r="GZG1" s="218"/>
      <c r="GZH1" s="218"/>
      <c r="GZI1" s="218"/>
      <c r="GZJ1" s="218"/>
      <c r="GZK1" s="218"/>
      <c r="GZL1" s="218"/>
      <c r="GZM1" s="218"/>
      <c r="GZN1" s="218"/>
      <c r="GZO1" s="218"/>
      <c r="GZP1" s="218"/>
      <c r="GZQ1" s="218"/>
      <c r="GZR1" s="218"/>
      <c r="GZS1" s="218"/>
      <c r="GZT1" s="218"/>
      <c r="GZU1" s="218"/>
      <c r="GZV1" s="218"/>
      <c r="GZW1" s="218"/>
      <c r="GZX1" s="218"/>
      <c r="GZY1" s="218"/>
      <c r="GZZ1" s="218"/>
      <c r="HAA1" s="218"/>
      <c r="HAB1" s="218"/>
      <c r="HAC1" s="218"/>
      <c r="HAD1" s="218"/>
      <c r="HAE1" s="218"/>
      <c r="HAF1" s="218"/>
      <c r="HAG1" s="218"/>
      <c r="HAH1" s="218"/>
      <c r="HAI1" s="218"/>
      <c r="HAJ1" s="218"/>
      <c r="HAK1" s="218"/>
      <c r="HAL1" s="218"/>
      <c r="HAM1" s="218"/>
      <c r="HAN1" s="218"/>
      <c r="HAO1" s="218"/>
      <c r="HAP1" s="218"/>
      <c r="HAQ1" s="218"/>
      <c r="HAR1" s="218"/>
      <c r="HAS1" s="218"/>
      <c r="HAT1" s="218"/>
      <c r="HAU1" s="218"/>
      <c r="HAV1" s="218"/>
      <c r="HAW1" s="218"/>
      <c r="HAX1" s="218"/>
      <c r="HAY1" s="218"/>
      <c r="HAZ1" s="218"/>
      <c r="HBA1" s="218"/>
      <c r="HBB1" s="218"/>
      <c r="HBC1" s="218"/>
      <c r="HBD1" s="218"/>
      <c r="HBE1" s="218"/>
      <c r="HBF1" s="218"/>
      <c r="HBG1" s="218"/>
      <c r="HBH1" s="218"/>
      <c r="HBI1" s="218"/>
      <c r="HBJ1" s="218"/>
      <c r="HBK1" s="218"/>
      <c r="HBL1" s="218"/>
      <c r="HBM1" s="218"/>
      <c r="HBN1" s="218"/>
      <c r="HBO1" s="218"/>
      <c r="HBP1" s="218"/>
      <c r="HBQ1" s="218"/>
      <c r="HBR1" s="218"/>
      <c r="HBS1" s="218"/>
      <c r="HBT1" s="218"/>
      <c r="HBU1" s="218"/>
      <c r="HBV1" s="218"/>
      <c r="HBW1" s="218"/>
      <c r="HBX1" s="218"/>
      <c r="HBY1" s="218"/>
      <c r="HBZ1" s="218"/>
      <c r="HCA1" s="218"/>
      <c r="HCB1" s="218"/>
      <c r="HCC1" s="218"/>
      <c r="HCD1" s="218"/>
      <c r="HCE1" s="218"/>
      <c r="HCF1" s="218"/>
      <c r="HCG1" s="218"/>
      <c r="HCH1" s="218"/>
      <c r="HCI1" s="218"/>
      <c r="HCJ1" s="218"/>
      <c r="HCK1" s="218"/>
      <c r="HCL1" s="218"/>
      <c r="HCM1" s="218"/>
      <c r="HCN1" s="218"/>
      <c r="HCO1" s="218"/>
      <c r="HCP1" s="218"/>
      <c r="HCQ1" s="218"/>
      <c r="HCR1" s="218"/>
      <c r="HCS1" s="218"/>
      <c r="HCT1" s="218"/>
      <c r="HCU1" s="218"/>
      <c r="HCV1" s="218"/>
      <c r="HCW1" s="218"/>
      <c r="HCX1" s="218"/>
      <c r="HCY1" s="218"/>
      <c r="HCZ1" s="218"/>
      <c r="HDA1" s="218"/>
      <c r="HDB1" s="218"/>
      <c r="HDC1" s="218"/>
      <c r="HDD1" s="218"/>
      <c r="HDE1" s="218"/>
      <c r="HDF1" s="218"/>
      <c r="HDG1" s="218"/>
      <c r="HDH1" s="218"/>
      <c r="HDI1" s="218"/>
      <c r="HDJ1" s="218"/>
      <c r="HDK1" s="218"/>
      <c r="HDL1" s="218"/>
      <c r="HDM1" s="218"/>
      <c r="HDN1" s="218"/>
      <c r="HDO1" s="218"/>
      <c r="HDP1" s="218"/>
      <c r="HDQ1" s="218"/>
      <c r="HDR1" s="218"/>
      <c r="HDS1" s="218"/>
      <c r="HDT1" s="218"/>
      <c r="HDU1" s="218"/>
      <c r="HDV1" s="218"/>
      <c r="HDW1" s="218"/>
      <c r="HDX1" s="218"/>
      <c r="HDY1" s="218"/>
      <c r="HDZ1" s="218"/>
      <c r="HEA1" s="218"/>
      <c r="HEB1" s="218"/>
      <c r="HEC1" s="218"/>
      <c r="HED1" s="218"/>
      <c r="HEE1" s="218"/>
      <c r="HEF1" s="218"/>
      <c r="HEG1" s="218"/>
      <c r="HEH1" s="218"/>
      <c r="HEI1" s="218"/>
      <c r="HEJ1" s="218"/>
      <c r="HEK1" s="218"/>
      <c r="HEL1" s="218"/>
      <c r="HEM1" s="218"/>
      <c r="HEN1" s="218"/>
      <c r="HEO1" s="218"/>
      <c r="HEP1" s="218"/>
      <c r="HEQ1" s="218"/>
      <c r="HER1" s="218"/>
      <c r="HES1" s="218"/>
      <c r="HET1" s="218"/>
      <c r="HEU1" s="218"/>
      <c r="HEV1" s="218"/>
      <c r="HEW1" s="218"/>
      <c r="HEX1" s="218"/>
      <c r="HEY1" s="218"/>
      <c r="HEZ1" s="218"/>
      <c r="HFA1" s="218"/>
      <c r="HFB1" s="218"/>
      <c r="HFC1" s="218"/>
      <c r="HFD1" s="218"/>
      <c r="HFE1" s="218"/>
      <c r="HFF1" s="218"/>
      <c r="HFG1" s="218"/>
      <c r="HFH1" s="218"/>
      <c r="HFI1" s="218"/>
      <c r="HFJ1" s="218"/>
      <c r="HFK1" s="218"/>
      <c r="HFL1" s="218"/>
      <c r="HFM1" s="218"/>
      <c r="HFN1" s="218"/>
      <c r="HFO1" s="218"/>
      <c r="HFP1" s="218"/>
      <c r="HFQ1" s="218"/>
      <c r="HFR1" s="218"/>
      <c r="HFS1" s="218"/>
      <c r="HFT1" s="218"/>
      <c r="HFU1" s="218"/>
      <c r="HFV1" s="218"/>
      <c r="HFW1" s="218"/>
      <c r="HFX1" s="218"/>
      <c r="HFY1" s="218"/>
      <c r="HFZ1" s="218"/>
      <c r="HGA1" s="218"/>
      <c r="HGB1" s="218"/>
      <c r="HGC1" s="218"/>
      <c r="HGD1" s="218"/>
      <c r="HGE1" s="218"/>
      <c r="HGF1" s="218"/>
      <c r="HGG1" s="218"/>
      <c r="HGH1" s="218"/>
      <c r="HGI1" s="218"/>
      <c r="HGJ1" s="218"/>
      <c r="HGK1" s="218"/>
      <c r="HGL1" s="218"/>
      <c r="HGM1" s="218"/>
      <c r="HGN1" s="218"/>
      <c r="HGO1" s="218"/>
      <c r="HGP1" s="218"/>
      <c r="HGQ1" s="218"/>
      <c r="HGR1" s="218"/>
      <c r="HGS1" s="218"/>
      <c r="HGT1" s="218"/>
      <c r="HGU1" s="218"/>
      <c r="HGV1" s="218"/>
      <c r="HGW1" s="218"/>
      <c r="HGX1" s="218"/>
      <c r="HGY1" s="218"/>
      <c r="HGZ1" s="218"/>
      <c r="HHA1" s="218"/>
      <c r="HHB1" s="218"/>
      <c r="HHC1" s="218"/>
      <c r="HHD1" s="218"/>
      <c r="HHE1" s="218"/>
      <c r="HHF1" s="218"/>
      <c r="HHG1" s="218"/>
      <c r="HHH1" s="218"/>
      <c r="HHI1" s="218"/>
      <c r="HHJ1" s="218"/>
      <c r="HHK1" s="218"/>
      <c r="HHL1" s="218"/>
      <c r="HHM1" s="218"/>
      <c r="HHN1" s="218"/>
      <c r="HHO1" s="218"/>
      <c r="HHP1" s="218"/>
      <c r="HHQ1" s="218"/>
      <c r="HHR1" s="218"/>
      <c r="HHS1" s="218"/>
      <c r="HHT1" s="218"/>
      <c r="HHU1" s="218"/>
      <c r="HHV1" s="218"/>
      <c r="HHW1" s="218"/>
      <c r="HHX1" s="218"/>
      <c r="HHY1" s="218"/>
      <c r="HHZ1" s="218"/>
      <c r="HIA1" s="218"/>
      <c r="HIB1" s="218"/>
      <c r="HIC1" s="218"/>
      <c r="HID1" s="218"/>
      <c r="HIE1" s="218"/>
      <c r="HIF1" s="218"/>
      <c r="HIG1" s="218"/>
      <c r="HIH1" s="218"/>
      <c r="HII1" s="218"/>
      <c r="HIJ1" s="218"/>
      <c r="HIK1" s="218"/>
      <c r="HIL1" s="218"/>
      <c r="HIM1" s="218"/>
      <c r="HIN1" s="218"/>
      <c r="HIO1" s="218"/>
      <c r="HIP1" s="218"/>
      <c r="HIQ1" s="218"/>
      <c r="HIR1" s="218"/>
      <c r="HIS1" s="218"/>
      <c r="HIT1" s="218"/>
      <c r="HIU1" s="218"/>
      <c r="HIV1" s="218"/>
      <c r="HIW1" s="218"/>
      <c r="HIX1" s="218"/>
      <c r="HIY1" s="218"/>
      <c r="HIZ1" s="218"/>
      <c r="HJA1" s="218"/>
      <c r="HJB1" s="218"/>
      <c r="HJC1" s="218"/>
      <c r="HJD1" s="218"/>
      <c r="HJE1" s="218"/>
      <c r="HJF1" s="218"/>
      <c r="HJG1" s="218"/>
      <c r="HJH1" s="218"/>
      <c r="HJI1" s="218"/>
      <c r="HJJ1" s="218"/>
      <c r="HJK1" s="218"/>
      <c r="HJL1" s="218"/>
      <c r="HJM1" s="218"/>
      <c r="HJN1" s="218"/>
      <c r="HJO1" s="218"/>
      <c r="HJP1" s="218"/>
      <c r="HJQ1" s="218"/>
      <c r="HJR1" s="218"/>
      <c r="HJS1" s="218"/>
      <c r="HJT1" s="218"/>
      <c r="HJU1" s="218"/>
      <c r="HJV1" s="218"/>
      <c r="HJW1" s="218"/>
      <c r="HJX1" s="218"/>
      <c r="HJY1" s="218"/>
      <c r="HJZ1" s="218"/>
      <c r="HKA1" s="218"/>
      <c r="HKB1" s="218"/>
      <c r="HKC1" s="218"/>
      <c r="HKD1" s="218"/>
      <c r="HKE1" s="218"/>
      <c r="HKF1" s="218"/>
      <c r="HKG1" s="218"/>
      <c r="HKH1" s="218"/>
      <c r="HKI1" s="218"/>
      <c r="HKJ1" s="218"/>
      <c r="HKK1" s="218"/>
      <c r="HKL1" s="218"/>
      <c r="HKM1" s="218"/>
      <c r="HKN1" s="218"/>
      <c r="HKO1" s="218"/>
      <c r="HKP1" s="218"/>
      <c r="HKQ1" s="218"/>
      <c r="HKR1" s="218"/>
      <c r="HKS1" s="218"/>
      <c r="HKT1" s="218"/>
      <c r="HKU1" s="218"/>
      <c r="HKV1" s="218"/>
      <c r="HKW1" s="218"/>
      <c r="HKX1" s="218"/>
      <c r="HKY1" s="218"/>
      <c r="HKZ1" s="218"/>
      <c r="HLA1" s="218"/>
      <c r="HLB1" s="218"/>
      <c r="HLC1" s="218"/>
      <c r="HLD1" s="218"/>
      <c r="HLE1" s="218"/>
      <c r="HLF1" s="218"/>
      <c r="HLG1" s="218"/>
      <c r="HLH1" s="218"/>
      <c r="HLI1" s="218"/>
      <c r="HLJ1" s="218"/>
      <c r="HLK1" s="218"/>
      <c r="HLL1" s="218"/>
      <c r="HLM1" s="218"/>
      <c r="HLN1" s="218"/>
      <c r="HLO1" s="218"/>
      <c r="HLP1" s="218"/>
      <c r="HLQ1" s="218"/>
      <c r="HLR1" s="218"/>
      <c r="HLS1" s="218"/>
      <c r="HLT1" s="218"/>
      <c r="HLU1" s="218"/>
      <c r="HLV1" s="218"/>
      <c r="HLW1" s="218"/>
      <c r="HLX1" s="218"/>
      <c r="HLY1" s="218"/>
      <c r="HLZ1" s="218"/>
      <c r="HMA1" s="218"/>
      <c r="HMB1" s="218"/>
      <c r="HMC1" s="218"/>
      <c r="HMD1" s="218"/>
      <c r="HME1" s="218"/>
      <c r="HMF1" s="218"/>
      <c r="HMG1" s="218"/>
      <c r="HMH1" s="218"/>
      <c r="HMI1" s="218"/>
      <c r="HMJ1" s="218"/>
      <c r="HMK1" s="218"/>
      <c r="HML1" s="218"/>
      <c r="HMM1" s="218"/>
      <c r="HMN1" s="218"/>
      <c r="HMO1" s="218"/>
      <c r="HMP1" s="218"/>
      <c r="HMQ1" s="218"/>
      <c r="HMR1" s="218"/>
      <c r="HMS1" s="218"/>
      <c r="HMT1" s="218"/>
      <c r="HMU1" s="218"/>
      <c r="HMV1" s="218"/>
      <c r="HMW1" s="218"/>
      <c r="HMX1" s="218"/>
      <c r="HMY1" s="218"/>
      <c r="HMZ1" s="218"/>
      <c r="HNA1" s="218"/>
      <c r="HNB1" s="218"/>
      <c r="HNC1" s="218"/>
      <c r="HND1" s="218"/>
      <c r="HNE1" s="218"/>
      <c r="HNF1" s="218"/>
      <c r="HNG1" s="218"/>
      <c r="HNH1" s="218"/>
      <c r="HNI1" s="218"/>
      <c r="HNJ1" s="218"/>
      <c r="HNK1" s="218"/>
      <c r="HNL1" s="218"/>
      <c r="HNM1" s="218"/>
      <c r="HNN1" s="218"/>
      <c r="HNO1" s="218"/>
      <c r="HNP1" s="218"/>
      <c r="HNQ1" s="218"/>
      <c r="HNR1" s="218"/>
      <c r="HNS1" s="218"/>
      <c r="HNT1" s="218"/>
      <c r="HNU1" s="218"/>
      <c r="HNV1" s="218"/>
      <c r="HNW1" s="218"/>
      <c r="HNX1" s="218"/>
      <c r="HNY1" s="218"/>
      <c r="HNZ1" s="218"/>
      <c r="HOA1" s="218"/>
      <c r="HOB1" s="218"/>
      <c r="HOC1" s="218"/>
      <c r="HOD1" s="218"/>
      <c r="HOE1" s="218"/>
      <c r="HOF1" s="218"/>
      <c r="HOG1" s="218"/>
      <c r="HOH1" s="218"/>
      <c r="HOI1" s="218"/>
      <c r="HOJ1" s="218"/>
      <c r="HOK1" s="218"/>
      <c r="HOL1" s="218"/>
      <c r="HOM1" s="218"/>
      <c r="HON1" s="218"/>
      <c r="HOO1" s="218"/>
      <c r="HOP1" s="218"/>
      <c r="HOQ1" s="218"/>
      <c r="HOR1" s="218"/>
      <c r="HOS1" s="218"/>
      <c r="HOT1" s="218"/>
      <c r="HOU1" s="218"/>
      <c r="HOV1" s="218"/>
      <c r="HOW1" s="218"/>
      <c r="HOX1" s="218"/>
      <c r="HOY1" s="218"/>
      <c r="HOZ1" s="218"/>
      <c r="HPA1" s="218"/>
      <c r="HPB1" s="218"/>
      <c r="HPC1" s="218"/>
      <c r="HPD1" s="218"/>
      <c r="HPE1" s="218"/>
      <c r="HPF1" s="218"/>
      <c r="HPG1" s="218"/>
      <c r="HPH1" s="218"/>
      <c r="HPI1" s="218"/>
      <c r="HPJ1" s="218"/>
      <c r="HPK1" s="218"/>
      <c r="HPL1" s="218"/>
      <c r="HPM1" s="218"/>
      <c r="HPN1" s="218"/>
      <c r="HPO1" s="218"/>
      <c r="HPP1" s="218"/>
      <c r="HPQ1" s="218"/>
      <c r="HPR1" s="218"/>
      <c r="HPS1" s="218"/>
      <c r="HPT1" s="218"/>
      <c r="HPU1" s="218"/>
      <c r="HPV1" s="218"/>
      <c r="HPW1" s="218"/>
      <c r="HPX1" s="218"/>
      <c r="HPY1" s="218"/>
      <c r="HPZ1" s="218"/>
      <c r="HQA1" s="218"/>
      <c r="HQB1" s="218"/>
      <c r="HQC1" s="218"/>
      <c r="HQD1" s="218"/>
      <c r="HQE1" s="218"/>
      <c r="HQF1" s="218"/>
      <c r="HQG1" s="218"/>
      <c r="HQH1" s="218"/>
      <c r="HQI1" s="218"/>
      <c r="HQJ1" s="218"/>
      <c r="HQK1" s="218"/>
      <c r="HQL1" s="218"/>
      <c r="HQM1" s="218"/>
      <c r="HQN1" s="218"/>
      <c r="HQO1" s="218"/>
      <c r="HQP1" s="218"/>
      <c r="HQQ1" s="218"/>
      <c r="HQR1" s="218"/>
      <c r="HQS1" s="218"/>
      <c r="HQT1" s="218"/>
      <c r="HQU1" s="218"/>
      <c r="HQV1" s="218"/>
      <c r="HQW1" s="218"/>
      <c r="HQX1" s="218"/>
      <c r="HQY1" s="218"/>
      <c r="HQZ1" s="218"/>
      <c r="HRA1" s="218"/>
      <c r="HRB1" s="218"/>
      <c r="HRC1" s="218"/>
      <c r="HRD1" s="218"/>
      <c r="HRE1" s="218"/>
      <c r="HRF1" s="218"/>
      <c r="HRG1" s="218"/>
      <c r="HRH1" s="218"/>
      <c r="HRI1" s="218"/>
      <c r="HRJ1" s="218"/>
      <c r="HRK1" s="218"/>
      <c r="HRL1" s="218"/>
      <c r="HRM1" s="218"/>
      <c r="HRN1" s="218"/>
      <c r="HRO1" s="218"/>
      <c r="HRP1" s="218"/>
      <c r="HRQ1" s="218"/>
      <c r="HRR1" s="218"/>
      <c r="HRS1" s="218"/>
      <c r="HRT1" s="218"/>
      <c r="HRU1" s="218"/>
      <c r="HRV1" s="218"/>
      <c r="HRW1" s="218"/>
      <c r="HRX1" s="218"/>
      <c r="HRY1" s="218"/>
      <c r="HRZ1" s="218"/>
      <c r="HSA1" s="218"/>
      <c r="HSB1" s="218"/>
      <c r="HSC1" s="218"/>
      <c r="HSD1" s="218"/>
      <c r="HSE1" s="218"/>
      <c r="HSF1" s="218"/>
      <c r="HSG1" s="218"/>
      <c r="HSH1" s="218"/>
      <c r="HSI1" s="218"/>
      <c r="HSJ1" s="218"/>
      <c r="HSK1" s="218"/>
      <c r="HSL1" s="218"/>
      <c r="HSM1" s="218"/>
      <c r="HSN1" s="218"/>
      <c r="HSO1" s="218"/>
      <c r="HSP1" s="218"/>
      <c r="HSQ1" s="218"/>
      <c r="HSR1" s="218"/>
      <c r="HSS1" s="218"/>
      <c r="HST1" s="218"/>
      <c r="HSU1" s="218"/>
      <c r="HSV1" s="218"/>
      <c r="HSW1" s="218"/>
      <c r="HSX1" s="218"/>
      <c r="HSY1" s="218"/>
      <c r="HSZ1" s="218"/>
      <c r="HTA1" s="218"/>
      <c r="HTB1" s="218"/>
      <c r="HTC1" s="218"/>
      <c r="HTD1" s="218"/>
      <c r="HTE1" s="218"/>
      <c r="HTF1" s="218"/>
      <c r="HTG1" s="218"/>
      <c r="HTH1" s="218"/>
      <c r="HTI1" s="218"/>
      <c r="HTJ1" s="218"/>
      <c r="HTK1" s="218"/>
      <c r="HTL1" s="218"/>
      <c r="HTM1" s="218"/>
      <c r="HTN1" s="218"/>
      <c r="HTO1" s="218"/>
      <c r="HTP1" s="218"/>
      <c r="HTQ1" s="218"/>
      <c r="HTR1" s="218"/>
      <c r="HTS1" s="218"/>
      <c r="HTT1" s="218"/>
      <c r="HTU1" s="218"/>
      <c r="HTV1" s="218"/>
      <c r="HTW1" s="218"/>
      <c r="HTX1" s="218"/>
      <c r="HTY1" s="218"/>
      <c r="HTZ1" s="218"/>
      <c r="HUA1" s="218"/>
      <c r="HUB1" s="218"/>
      <c r="HUC1" s="218"/>
      <c r="HUD1" s="218"/>
      <c r="HUE1" s="218"/>
      <c r="HUF1" s="218"/>
      <c r="HUG1" s="218"/>
      <c r="HUH1" s="218"/>
      <c r="HUI1" s="218"/>
      <c r="HUJ1" s="218"/>
      <c r="HUK1" s="218"/>
      <c r="HUL1" s="218"/>
      <c r="HUM1" s="218"/>
      <c r="HUN1" s="218"/>
      <c r="HUO1" s="218"/>
      <c r="HUP1" s="218"/>
      <c r="HUQ1" s="218"/>
      <c r="HUR1" s="218"/>
      <c r="HUS1" s="218"/>
      <c r="HUT1" s="218"/>
      <c r="HUU1" s="218"/>
      <c r="HUV1" s="218"/>
      <c r="HUW1" s="218"/>
      <c r="HUX1" s="218"/>
      <c r="HUY1" s="218"/>
      <c r="HUZ1" s="218"/>
      <c r="HVA1" s="218"/>
      <c r="HVB1" s="218"/>
      <c r="HVC1" s="218"/>
      <c r="HVD1" s="218"/>
      <c r="HVE1" s="218"/>
      <c r="HVF1" s="218"/>
      <c r="HVG1" s="218"/>
      <c r="HVH1" s="218"/>
      <c r="HVI1" s="218"/>
      <c r="HVJ1" s="218"/>
      <c r="HVK1" s="218"/>
      <c r="HVL1" s="218"/>
      <c r="HVM1" s="218"/>
      <c r="HVN1" s="218"/>
      <c r="HVO1" s="218"/>
      <c r="HVP1" s="218"/>
      <c r="HVQ1" s="218"/>
      <c r="HVR1" s="218"/>
      <c r="HVS1" s="218"/>
      <c r="HVT1" s="218"/>
      <c r="HVU1" s="218"/>
      <c r="HVV1" s="218"/>
      <c r="HVW1" s="218"/>
      <c r="HVX1" s="218"/>
      <c r="HVY1" s="218"/>
      <c r="HVZ1" s="218"/>
      <c r="HWA1" s="218"/>
      <c r="HWB1" s="218"/>
      <c r="HWC1" s="218"/>
      <c r="HWD1" s="218"/>
      <c r="HWE1" s="218"/>
      <c r="HWF1" s="218"/>
      <c r="HWG1" s="218"/>
      <c r="HWH1" s="218"/>
      <c r="HWI1" s="218"/>
      <c r="HWJ1" s="218"/>
      <c r="HWK1" s="218"/>
      <c r="HWL1" s="218"/>
      <c r="HWM1" s="218"/>
      <c r="HWN1" s="218"/>
      <c r="HWO1" s="218"/>
      <c r="HWP1" s="218"/>
      <c r="HWQ1" s="218"/>
      <c r="HWR1" s="218"/>
      <c r="HWS1" s="218"/>
      <c r="HWT1" s="218"/>
      <c r="HWU1" s="218"/>
      <c r="HWV1" s="218"/>
      <c r="HWW1" s="218"/>
      <c r="HWX1" s="218"/>
      <c r="HWY1" s="218"/>
      <c r="HWZ1" s="218"/>
      <c r="HXA1" s="218"/>
      <c r="HXB1" s="218"/>
      <c r="HXC1" s="218"/>
      <c r="HXD1" s="218"/>
      <c r="HXE1" s="218"/>
      <c r="HXF1" s="218"/>
      <c r="HXG1" s="218"/>
      <c r="HXH1" s="218"/>
      <c r="HXI1" s="218"/>
      <c r="HXJ1" s="218"/>
      <c r="HXK1" s="218"/>
      <c r="HXL1" s="218"/>
      <c r="HXM1" s="218"/>
      <c r="HXN1" s="218"/>
      <c r="HXO1" s="218"/>
      <c r="HXP1" s="218"/>
      <c r="HXQ1" s="218"/>
      <c r="HXR1" s="218"/>
      <c r="HXS1" s="218"/>
      <c r="HXT1" s="218"/>
      <c r="HXU1" s="218"/>
      <c r="HXV1" s="218"/>
      <c r="HXW1" s="218"/>
      <c r="HXX1" s="218"/>
      <c r="HXY1" s="218"/>
      <c r="HXZ1" s="218"/>
      <c r="HYA1" s="218"/>
      <c r="HYB1" s="218"/>
      <c r="HYC1" s="218"/>
      <c r="HYD1" s="218"/>
      <c r="HYE1" s="218"/>
      <c r="HYF1" s="218"/>
      <c r="HYG1" s="218"/>
      <c r="HYH1" s="218"/>
      <c r="HYI1" s="218"/>
      <c r="HYJ1" s="218"/>
      <c r="HYK1" s="218"/>
      <c r="HYL1" s="218"/>
      <c r="HYM1" s="218"/>
      <c r="HYN1" s="218"/>
      <c r="HYO1" s="218"/>
      <c r="HYP1" s="218"/>
      <c r="HYQ1" s="218"/>
      <c r="HYR1" s="218"/>
      <c r="HYS1" s="218"/>
      <c r="HYT1" s="218"/>
      <c r="HYU1" s="218"/>
      <c r="HYV1" s="218"/>
      <c r="HYW1" s="218"/>
      <c r="HYX1" s="218"/>
      <c r="HYY1" s="218"/>
      <c r="HYZ1" s="218"/>
      <c r="HZA1" s="218"/>
      <c r="HZB1" s="218"/>
      <c r="HZC1" s="218"/>
      <c r="HZD1" s="218"/>
      <c r="HZE1" s="218"/>
      <c r="HZF1" s="218"/>
      <c r="HZG1" s="218"/>
      <c r="HZH1" s="218"/>
      <c r="HZI1" s="218"/>
      <c r="HZJ1" s="218"/>
      <c r="HZK1" s="218"/>
      <c r="HZL1" s="218"/>
      <c r="HZM1" s="218"/>
      <c r="HZN1" s="218"/>
      <c r="HZO1" s="218"/>
      <c r="HZP1" s="218"/>
      <c r="HZQ1" s="218"/>
      <c r="HZR1" s="218"/>
      <c r="HZS1" s="218"/>
      <c r="HZT1" s="218"/>
      <c r="HZU1" s="218"/>
      <c r="HZV1" s="218"/>
      <c r="HZW1" s="218"/>
      <c r="HZX1" s="218"/>
      <c r="HZY1" s="218"/>
      <c r="HZZ1" s="218"/>
      <c r="IAA1" s="218"/>
      <c r="IAB1" s="218"/>
      <c r="IAC1" s="218"/>
      <c r="IAD1" s="218"/>
      <c r="IAE1" s="218"/>
      <c r="IAF1" s="218"/>
      <c r="IAG1" s="218"/>
      <c r="IAH1" s="218"/>
      <c r="IAI1" s="218"/>
      <c r="IAJ1" s="218"/>
      <c r="IAK1" s="218"/>
      <c r="IAL1" s="218"/>
      <c r="IAM1" s="218"/>
      <c r="IAN1" s="218"/>
      <c r="IAO1" s="218"/>
      <c r="IAP1" s="218"/>
      <c r="IAQ1" s="218"/>
      <c r="IAR1" s="218"/>
      <c r="IAS1" s="218"/>
      <c r="IAT1" s="218"/>
      <c r="IAU1" s="218"/>
      <c r="IAV1" s="218"/>
      <c r="IAW1" s="218"/>
      <c r="IAX1" s="218"/>
      <c r="IAY1" s="218"/>
      <c r="IAZ1" s="218"/>
      <c r="IBA1" s="218"/>
      <c r="IBB1" s="218"/>
      <c r="IBC1" s="218"/>
      <c r="IBD1" s="218"/>
      <c r="IBE1" s="218"/>
      <c r="IBF1" s="218"/>
      <c r="IBG1" s="218"/>
      <c r="IBH1" s="218"/>
      <c r="IBI1" s="218"/>
      <c r="IBJ1" s="218"/>
      <c r="IBK1" s="218"/>
      <c r="IBL1" s="218"/>
      <c r="IBM1" s="218"/>
      <c r="IBN1" s="218"/>
      <c r="IBO1" s="218"/>
      <c r="IBP1" s="218"/>
      <c r="IBQ1" s="218"/>
      <c r="IBR1" s="218"/>
      <c r="IBS1" s="218"/>
      <c r="IBT1" s="218"/>
      <c r="IBU1" s="218"/>
      <c r="IBV1" s="218"/>
      <c r="IBW1" s="218"/>
      <c r="IBX1" s="218"/>
      <c r="IBY1" s="218"/>
      <c r="IBZ1" s="218"/>
      <c r="ICA1" s="218"/>
      <c r="ICB1" s="218"/>
      <c r="ICC1" s="218"/>
      <c r="ICD1" s="218"/>
      <c r="ICE1" s="218"/>
      <c r="ICF1" s="218"/>
      <c r="ICG1" s="218"/>
      <c r="ICH1" s="218"/>
      <c r="ICI1" s="218"/>
      <c r="ICJ1" s="218"/>
      <c r="ICK1" s="218"/>
      <c r="ICL1" s="218"/>
      <c r="ICM1" s="218"/>
      <c r="ICN1" s="218"/>
      <c r="ICO1" s="218"/>
      <c r="ICP1" s="218"/>
      <c r="ICQ1" s="218"/>
      <c r="ICR1" s="218"/>
      <c r="ICS1" s="218"/>
      <c r="ICT1" s="218"/>
      <c r="ICU1" s="218"/>
      <c r="ICV1" s="218"/>
      <c r="ICW1" s="218"/>
      <c r="ICX1" s="218"/>
      <c r="ICY1" s="218"/>
      <c r="ICZ1" s="218"/>
      <c r="IDA1" s="218"/>
      <c r="IDB1" s="218"/>
      <c r="IDC1" s="218"/>
      <c r="IDD1" s="218"/>
      <c r="IDE1" s="218"/>
      <c r="IDF1" s="218"/>
      <c r="IDG1" s="218"/>
      <c r="IDH1" s="218"/>
      <c r="IDI1" s="218"/>
      <c r="IDJ1" s="218"/>
      <c r="IDK1" s="218"/>
      <c r="IDL1" s="218"/>
      <c r="IDM1" s="218"/>
      <c r="IDN1" s="218"/>
      <c r="IDO1" s="218"/>
      <c r="IDP1" s="218"/>
      <c r="IDQ1" s="218"/>
      <c r="IDR1" s="218"/>
      <c r="IDS1" s="218"/>
      <c r="IDT1" s="218"/>
      <c r="IDU1" s="218"/>
      <c r="IDV1" s="218"/>
      <c r="IDW1" s="218"/>
      <c r="IDX1" s="218"/>
      <c r="IDY1" s="218"/>
      <c r="IDZ1" s="218"/>
      <c r="IEA1" s="218"/>
      <c r="IEB1" s="218"/>
      <c r="IEC1" s="218"/>
      <c r="IED1" s="218"/>
      <c r="IEE1" s="218"/>
      <c r="IEF1" s="218"/>
      <c r="IEG1" s="218"/>
      <c r="IEH1" s="218"/>
      <c r="IEI1" s="218"/>
      <c r="IEJ1" s="218"/>
      <c r="IEK1" s="218"/>
      <c r="IEL1" s="218"/>
      <c r="IEM1" s="218"/>
      <c r="IEN1" s="218"/>
      <c r="IEO1" s="218"/>
      <c r="IEP1" s="218"/>
      <c r="IEQ1" s="218"/>
      <c r="IER1" s="218"/>
      <c r="IES1" s="218"/>
      <c r="IET1" s="218"/>
      <c r="IEU1" s="218"/>
      <c r="IEV1" s="218"/>
      <c r="IEW1" s="218"/>
      <c r="IEX1" s="218"/>
      <c r="IEY1" s="218"/>
      <c r="IEZ1" s="218"/>
      <c r="IFA1" s="218"/>
      <c r="IFB1" s="218"/>
      <c r="IFC1" s="218"/>
      <c r="IFD1" s="218"/>
      <c r="IFE1" s="218"/>
      <c r="IFF1" s="218"/>
      <c r="IFG1" s="218"/>
      <c r="IFH1" s="218"/>
      <c r="IFI1" s="218"/>
      <c r="IFJ1" s="218"/>
      <c r="IFK1" s="218"/>
      <c r="IFL1" s="218"/>
      <c r="IFM1" s="218"/>
      <c r="IFN1" s="218"/>
      <c r="IFO1" s="218"/>
      <c r="IFP1" s="218"/>
      <c r="IFQ1" s="218"/>
      <c r="IFR1" s="218"/>
      <c r="IFS1" s="218"/>
      <c r="IFT1" s="218"/>
      <c r="IFU1" s="218"/>
      <c r="IFV1" s="218"/>
      <c r="IFW1" s="218"/>
      <c r="IFX1" s="218"/>
      <c r="IFY1" s="218"/>
      <c r="IFZ1" s="218"/>
      <c r="IGA1" s="218"/>
      <c r="IGB1" s="218"/>
      <c r="IGC1" s="218"/>
      <c r="IGD1" s="218"/>
      <c r="IGE1" s="218"/>
      <c r="IGF1" s="218"/>
      <c r="IGG1" s="218"/>
      <c r="IGH1" s="218"/>
      <c r="IGI1" s="218"/>
      <c r="IGJ1" s="218"/>
      <c r="IGK1" s="218"/>
      <c r="IGL1" s="218"/>
      <c r="IGM1" s="218"/>
      <c r="IGN1" s="218"/>
      <c r="IGO1" s="218"/>
      <c r="IGP1" s="218"/>
      <c r="IGQ1" s="218"/>
      <c r="IGR1" s="218"/>
      <c r="IGS1" s="218"/>
      <c r="IGT1" s="218"/>
      <c r="IGU1" s="218"/>
      <c r="IGV1" s="218"/>
      <c r="IGW1" s="218"/>
      <c r="IGX1" s="218"/>
      <c r="IGY1" s="218"/>
      <c r="IGZ1" s="218"/>
      <c r="IHA1" s="218"/>
      <c r="IHB1" s="218"/>
      <c r="IHC1" s="218"/>
      <c r="IHD1" s="218"/>
      <c r="IHE1" s="218"/>
      <c r="IHF1" s="218"/>
      <c r="IHG1" s="218"/>
      <c r="IHH1" s="218"/>
      <c r="IHI1" s="218"/>
      <c r="IHJ1" s="218"/>
      <c r="IHK1" s="218"/>
      <c r="IHL1" s="218"/>
      <c r="IHM1" s="218"/>
      <c r="IHN1" s="218"/>
      <c r="IHO1" s="218"/>
      <c r="IHP1" s="218"/>
      <c r="IHQ1" s="218"/>
      <c r="IHR1" s="218"/>
      <c r="IHS1" s="218"/>
      <c r="IHT1" s="218"/>
      <c r="IHU1" s="218"/>
      <c r="IHV1" s="218"/>
      <c r="IHW1" s="218"/>
      <c r="IHX1" s="218"/>
      <c r="IHY1" s="218"/>
      <c r="IHZ1" s="218"/>
      <c r="IIA1" s="218"/>
      <c r="IIB1" s="218"/>
      <c r="IIC1" s="218"/>
      <c r="IID1" s="218"/>
      <c r="IIE1" s="218"/>
      <c r="IIF1" s="218"/>
      <c r="IIG1" s="218"/>
      <c r="IIH1" s="218"/>
      <c r="III1" s="218"/>
      <c r="IIJ1" s="218"/>
      <c r="IIK1" s="218"/>
      <c r="IIL1" s="218"/>
      <c r="IIM1" s="218"/>
      <c r="IIN1" s="218"/>
      <c r="IIO1" s="218"/>
      <c r="IIP1" s="218"/>
      <c r="IIQ1" s="218"/>
      <c r="IIR1" s="218"/>
      <c r="IIS1" s="218"/>
      <c r="IIT1" s="218"/>
      <c r="IIU1" s="218"/>
      <c r="IIV1" s="218"/>
      <c r="IIW1" s="218"/>
      <c r="IIX1" s="218"/>
      <c r="IIY1" s="218"/>
      <c r="IIZ1" s="218"/>
      <c r="IJA1" s="218"/>
      <c r="IJB1" s="218"/>
      <c r="IJC1" s="218"/>
      <c r="IJD1" s="218"/>
      <c r="IJE1" s="218"/>
      <c r="IJF1" s="218"/>
      <c r="IJG1" s="218"/>
      <c r="IJH1" s="218"/>
      <c r="IJI1" s="218"/>
      <c r="IJJ1" s="218"/>
      <c r="IJK1" s="218"/>
      <c r="IJL1" s="218"/>
      <c r="IJM1" s="218"/>
      <c r="IJN1" s="218"/>
      <c r="IJO1" s="218"/>
      <c r="IJP1" s="218"/>
      <c r="IJQ1" s="218"/>
      <c r="IJR1" s="218"/>
      <c r="IJS1" s="218"/>
      <c r="IJT1" s="218"/>
      <c r="IJU1" s="218"/>
      <c r="IJV1" s="218"/>
      <c r="IJW1" s="218"/>
      <c r="IJX1" s="218"/>
      <c r="IJY1" s="218"/>
      <c r="IJZ1" s="218"/>
      <c r="IKA1" s="218"/>
      <c r="IKB1" s="218"/>
      <c r="IKC1" s="218"/>
      <c r="IKD1" s="218"/>
      <c r="IKE1" s="218"/>
      <c r="IKF1" s="218"/>
      <c r="IKG1" s="218"/>
      <c r="IKH1" s="218"/>
      <c r="IKI1" s="218"/>
      <c r="IKJ1" s="218"/>
      <c r="IKK1" s="218"/>
      <c r="IKL1" s="218"/>
      <c r="IKM1" s="218"/>
      <c r="IKN1" s="218"/>
      <c r="IKO1" s="218"/>
      <c r="IKP1" s="218"/>
      <c r="IKQ1" s="218"/>
      <c r="IKR1" s="218"/>
      <c r="IKS1" s="218"/>
      <c r="IKT1" s="218"/>
      <c r="IKU1" s="218"/>
      <c r="IKV1" s="218"/>
      <c r="IKW1" s="218"/>
      <c r="IKX1" s="218"/>
      <c r="IKY1" s="218"/>
      <c r="IKZ1" s="218"/>
      <c r="ILA1" s="218"/>
      <c r="ILB1" s="218"/>
      <c r="ILC1" s="218"/>
      <c r="ILD1" s="218"/>
      <c r="ILE1" s="218"/>
      <c r="ILF1" s="218"/>
      <c r="ILG1" s="218"/>
      <c r="ILH1" s="218"/>
      <c r="ILI1" s="218"/>
      <c r="ILJ1" s="218"/>
      <c r="ILK1" s="218"/>
      <c r="ILL1" s="218"/>
      <c r="ILM1" s="218"/>
      <c r="ILN1" s="218"/>
      <c r="ILO1" s="218"/>
      <c r="ILP1" s="218"/>
      <c r="ILQ1" s="218"/>
      <c r="ILR1" s="218"/>
      <c r="ILS1" s="218"/>
      <c r="ILT1" s="218"/>
      <c r="ILU1" s="218"/>
      <c r="ILV1" s="218"/>
      <c r="ILW1" s="218"/>
      <c r="ILX1" s="218"/>
      <c r="ILY1" s="218"/>
      <c r="ILZ1" s="218"/>
      <c r="IMA1" s="218"/>
      <c r="IMB1" s="218"/>
      <c r="IMC1" s="218"/>
      <c r="IMD1" s="218"/>
      <c r="IME1" s="218"/>
      <c r="IMF1" s="218"/>
      <c r="IMG1" s="218"/>
      <c r="IMH1" s="218"/>
      <c r="IMI1" s="218"/>
      <c r="IMJ1" s="218"/>
      <c r="IMK1" s="218"/>
      <c r="IML1" s="218"/>
      <c r="IMM1" s="218"/>
      <c r="IMN1" s="218"/>
      <c r="IMO1" s="218"/>
      <c r="IMP1" s="218"/>
      <c r="IMQ1" s="218"/>
      <c r="IMR1" s="218"/>
      <c r="IMS1" s="218"/>
      <c r="IMT1" s="218"/>
      <c r="IMU1" s="218"/>
      <c r="IMV1" s="218"/>
      <c r="IMW1" s="218"/>
      <c r="IMX1" s="218"/>
      <c r="IMY1" s="218"/>
      <c r="IMZ1" s="218"/>
      <c r="INA1" s="218"/>
      <c r="INB1" s="218"/>
      <c r="INC1" s="218"/>
      <c r="IND1" s="218"/>
      <c r="INE1" s="218"/>
      <c r="INF1" s="218"/>
      <c r="ING1" s="218"/>
      <c r="INH1" s="218"/>
      <c r="INI1" s="218"/>
      <c r="INJ1" s="218"/>
      <c r="INK1" s="218"/>
      <c r="INL1" s="218"/>
      <c r="INM1" s="218"/>
      <c r="INN1" s="218"/>
      <c r="INO1" s="218"/>
      <c r="INP1" s="218"/>
      <c r="INQ1" s="218"/>
      <c r="INR1" s="218"/>
      <c r="INS1" s="218"/>
      <c r="INT1" s="218"/>
      <c r="INU1" s="218"/>
      <c r="INV1" s="218"/>
      <c r="INW1" s="218"/>
      <c r="INX1" s="218"/>
      <c r="INY1" s="218"/>
      <c r="INZ1" s="218"/>
      <c r="IOA1" s="218"/>
      <c r="IOB1" s="218"/>
      <c r="IOC1" s="218"/>
      <c r="IOD1" s="218"/>
      <c r="IOE1" s="218"/>
      <c r="IOF1" s="218"/>
      <c r="IOG1" s="218"/>
      <c r="IOH1" s="218"/>
      <c r="IOI1" s="218"/>
      <c r="IOJ1" s="218"/>
      <c r="IOK1" s="218"/>
      <c r="IOL1" s="218"/>
      <c r="IOM1" s="218"/>
      <c r="ION1" s="218"/>
      <c r="IOO1" s="218"/>
      <c r="IOP1" s="218"/>
      <c r="IOQ1" s="218"/>
      <c r="IOR1" s="218"/>
      <c r="IOS1" s="218"/>
      <c r="IOT1" s="218"/>
      <c r="IOU1" s="218"/>
      <c r="IOV1" s="218"/>
      <c r="IOW1" s="218"/>
      <c r="IOX1" s="218"/>
      <c r="IOY1" s="218"/>
      <c r="IOZ1" s="218"/>
      <c r="IPA1" s="218"/>
      <c r="IPB1" s="218"/>
      <c r="IPC1" s="218"/>
      <c r="IPD1" s="218"/>
      <c r="IPE1" s="218"/>
      <c r="IPF1" s="218"/>
      <c r="IPG1" s="218"/>
      <c r="IPH1" s="218"/>
      <c r="IPI1" s="218"/>
      <c r="IPJ1" s="218"/>
      <c r="IPK1" s="218"/>
      <c r="IPL1" s="218"/>
      <c r="IPM1" s="218"/>
      <c r="IPN1" s="218"/>
      <c r="IPO1" s="218"/>
      <c r="IPP1" s="218"/>
      <c r="IPQ1" s="218"/>
      <c r="IPR1" s="218"/>
      <c r="IPS1" s="218"/>
      <c r="IPT1" s="218"/>
      <c r="IPU1" s="218"/>
      <c r="IPV1" s="218"/>
      <c r="IPW1" s="218"/>
      <c r="IPX1" s="218"/>
      <c r="IPY1" s="218"/>
      <c r="IPZ1" s="218"/>
      <c r="IQA1" s="218"/>
      <c r="IQB1" s="218"/>
      <c r="IQC1" s="218"/>
      <c r="IQD1" s="218"/>
      <c r="IQE1" s="218"/>
      <c r="IQF1" s="218"/>
      <c r="IQG1" s="218"/>
      <c r="IQH1" s="218"/>
      <c r="IQI1" s="218"/>
      <c r="IQJ1" s="218"/>
      <c r="IQK1" s="218"/>
      <c r="IQL1" s="218"/>
      <c r="IQM1" s="218"/>
      <c r="IQN1" s="218"/>
      <c r="IQO1" s="218"/>
      <c r="IQP1" s="218"/>
      <c r="IQQ1" s="218"/>
      <c r="IQR1" s="218"/>
      <c r="IQS1" s="218"/>
      <c r="IQT1" s="218"/>
      <c r="IQU1" s="218"/>
      <c r="IQV1" s="218"/>
      <c r="IQW1" s="218"/>
      <c r="IQX1" s="218"/>
      <c r="IQY1" s="218"/>
      <c r="IQZ1" s="218"/>
      <c r="IRA1" s="218"/>
      <c r="IRB1" s="218"/>
      <c r="IRC1" s="218"/>
      <c r="IRD1" s="218"/>
      <c r="IRE1" s="218"/>
      <c r="IRF1" s="218"/>
      <c r="IRG1" s="218"/>
      <c r="IRH1" s="218"/>
      <c r="IRI1" s="218"/>
      <c r="IRJ1" s="218"/>
      <c r="IRK1" s="218"/>
      <c r="IRL1" s="218"/>
      <c r="IRM1" s="218"/>
      <c r="IRN1" s="218"/>
      <c r="IRO1" s="218"/>
      <c r="IRP1" s="218"/>
      <c r="IRQ1" s="218"/>
      <c r="IRR1" s="218"/>
      <c r="IRS1" s="218"/>
      <c r="IRT1" s="218"/>
      <c r="IRU1" s="218"/>
      <c r="IRV1" s="218"/>
      <c r="IRW1" s="218"/>
      <c r="IRX1" s="218"/>
      <c r="IRY1" s="218"/>
      <c r="IRZ1" s="218"/>
      <c r="ISA1" s="218"/>
      <c r="ISB1" s="218"/>
      <c r="ISC1" s="218"/>
      <c r="ISD1" s="218"/>
      <c r="ISE1" s="218"/>
      <c r="ISF1" s="218"/>
      <c r="ISG1" s="218"/>
      <c r="ISH1" s="218"/>
      <c r="ISI1" s="218"/>
      <c r="ISJ1" s="218"/>
      <c r="ISK1" s="218"/>
      <c r="ISL1" s="218"/>
      <c r="ISM1" s="218"/>
      <c r="ISN1" s="218"/>
      <c r="ISO1" s="218"/>
      <c r="ISP1" s="218"/>
      <c r="ISQ1" s="218"/>
      <c r="ISR1" s="218"/>
      <c r="ISS1" s="218"/>
      <c r="IST1" s="218"/>
      <c r="ISU1" s="218"/>
      <c r="ISV1" s="218"/>
      <c r="ISW1" s="218"/>
      <c r="ISX1" s="218"/>
      <c r="ISY1" s="218"/>
      <c r="ISZ1" s="218"/>
      <c r="ITA1" s="218"/>
      <c r="ITB1" s="218"/>
      <c r="ITC1" s="218"/>
      <c r="ITD1" s="218"/>
      <c r="ITE1" s="218"/>
      <c r="ITF1" s="218"/>
      <c r="ITG1" s="218"/>
      <c r="ITH1" s="218"/>
      <c r="ITI1" s="218"/>
      <c r="ITJ1" s="218"/>
      <c r="ITK1" s="218"/>
      <c r="ITL1" s="218"/>
      <c r="ITM1" s="218"/>
      <c r="ITN1" s="218"/>
      <c r="ITO1" s="218"/>
      <c r="ITP1" s="218"/>
      <c r="ITQ1" s="218"/>
      <c r="ITR1" s="218"/>
      <c r="ITS1" s="218"/>
      <c r="ITT1" s="218"/>
      <c r="ITU1" s="218"/>
      <c r="ITV1" s="218"/>
      <c r="ITW1" s="218"/>
      <c r="ITX1" s="218"/>
      <c r="ITY1" s="218"/>
      <c r="ITZ1" s="218"/>
      <c r="IUA1" s="218"/>
      <c r="IUB1" s="218"/>
      <c r="IUC1" s="218"/>
      <c r="IUD1" s="218"/>
      <c r="IUE1" s="218"/>
      <c r="IUF1" s="218"/>
      <c r="IUG1" s="218"/>
      <c r="IUH1" s="218"/>
      <c r="IUI1" s="218"/>
      <c r="IUJ1" s="218"/>
      <c r="IUK1" s="218"/>
      <c r="IUL1" s="218"/>
      <c r="IUM1" s="218"/>
      <c r="IUN1" s="218"/>
      <c r="IUO1" s="218"/>
      <c r="IUP1" s="218"/>
      <c r="IUQ1" s="218"/>
      <c r="IUR1" s="218"/>
      <c r="IUS1" s="218"/>
      <c r="IUT1" s="218"/>
      <c r="IUU1" s="218"/>
      <c r="IUV1" s="218"/>
      <c r="IUW1" s="218"/>
      <c r="IUX1" s="218"/>
      <c r="IUY1" s="218"/>
      <c r="IUZ1" s="218"/>
      <c r="IVA1" s="218"/>
      <c r="IVB1" s="218"/>
      <c r="IVC1" s="218"/>
      <c r="IVD1" s="218"/>
      <c r="IVE1" s="218"/>
      <c r="IVF1" s="218"/>
      <c r="IVG1" s="218"/>
      <c r="IVH1" s="218"/>
      <c r="IVI1" s="218"/>
      <c r="IVJ1" s="218"/>
      <c r="IVK1" s="218"/>
      <c r="IVL1" s="218"/>
      <c r="IVM1" s="218"/>
      <c r="IVN1" s="218"/>
      <c r="IVO1" s="218"/>
      <c r="IVP1" s="218"/>
      <c r="IVQ1" s="218"/>
      <c r="IVR1" s="218"/>
      <c r="IVS1" s="218"/>
      <c r="IVT1" s="218"/>
      <c r="IVU1" s="218"/>
      <c r="IVV1" s="218"/>
      <c r="IVW1" s="218"/>
      <c r="IVX1" s="218"/>
      <c r="IVY1" s="218"/>
      <c r="IVZ1" s="218"/>
      <c r="IWA1" s="218"/>
      <c r="IWB1" s="218"/>
      <c r="IWC1" s="218"/>
      <c r="IWD1" s="218"/>
      <c r="IWE1" s="218"/>
      <c r="IWF1" s="218"/>
      <c r="IWG1" s="218"/>
      <c r="IWH1" s="218"/>
      <c r="IWI1" s="218"/>
      <c r="IWJ1" s="218"/>
      <c r="IWK1" s="218"/>
      <c r="IWL1" s="218"/>
      <c r="IWM1" s="218"/>
      <c r="IWN1" s="218"/>
      <c r="IWO1" s="218"/>
      <c r="IWP1" s="218"/>
      <c r="IWQ1" s="218"/>
      <c r="IWR1" s="218"/>
      <c r="IWS1" s="218"/>
      <c r="IWT1" s="218"/>
      <c r="IWU1" s="218"/>
      <c r="IWV1" s="218"/>
      <c r="IWW1" s="218"/>
      <c r="IWX1" s="218"/>
      <c r="IWY1" s="218"/>
      <c r="IWZ1" s="218"/>
      <c r="IXA1" s="218"/>
      <c r="IXB1" s="218"/>
      <c r="IXC1" s="218"/>
      <c r="IXD1" s="218"/>
      <c r="IXE1" s="218"/>
      <c r="IXF1" s="218"/>
      <c r="IXG1" s="218"/>
      <c r="IXH1" s="218"/>
      <c r="IXI1" s="218"/>
      <c r="IXJ1" s="218"/>
      <c r="IXK1" s="218"/>
      <c r="IXL1" s="218"/>
      <c r="IXM1" s="218"/>
      <c r="IXN1" s="218"/>
      <c r="IXO1" s="218"/>
      <c r="IXP1" s="218"/>
      <c r="IXQ1" s="218"/>
      <c r="IXR1" s="218"/>
      <c r="IXS1" s="218"/>
      <c r="IXT1" s="218"/>
      <c r="IXU1" s="218"/>
      <c r="IXV1" s="218"/>
      <c r="IXW1" s="218"/>
      <c r="IXX1" s="218"/>
      <c r="IXY1" s="218"/>
      <c r="IXZ1" s="218"/>
      <c r="IYA1" s="218"/>
      <c r="IYB1" s="218"/>
      <c r="IYC1" s="218"/>
      <c r="IYD1" s="218"/>
      <c r="IYE1" s="218"/>
      <c r="IYF1" s="218"/>
      <c r="IYG1" s="218"/>
      <c r="IYH1" s="218"/>
      <c r="IYI1" s="218"/>
      <c r="IYJ1" s="218"/>
      <c r="IYK1" s="218"/>
      <c r="IYL1" s="218"/>
      <c r="IYM1" s="218"/>
      <c r="IYN1" s="218"/>
      <c r="IYO1" s="218"/>
      <c r="IYP1" s="218"/>
      <c r="IYQ1" s="218"/>
      <c r="IYR1" s="218"/>
      <c r="IYS1" s="218"/>
      <c r="IYT1" s="218"/>
      <c r="IYU1" s="218"/>
      <c r="IYV1" s="218"/>
      <c r="IYW1" s="218"/>
      <c r="IYX1" s="218"/>
      <c r="IYY1" s="218"/>
      <c r="IYZ1" s="218"/>
      <c r="IZA1" s="218"/>
      <c r="IZB1" s="218"/>
      <c r="IZC1" s="218"/>
      <c r="IZD1" s="218"/>
      <c r="IZE1" s="218"/>
      <c r="IZF1" s="218"/>
      <c r="IZG1" s="218"/>
      <c r="IZH1" s="218"/>
      <c r="IZI1" s="218"/>
      <c r="IZJ1" s="218"/>
      <c r="IZK1" s="218"/>
      <c r="IZL1" s="218"/>
      <c r="IZM1" s="218"/>
      <c r="IZN1" s="218"/>
      <c r="IZO1" s="218"/>
      <c r="IZP1" s="218"/>
      <c r="IZQ1" s="218"/>
      <c r="IZR1" s="218"/>
      <c r="IZS1" s="218"/>
      <c r="IZT1" s="218"/>
      <c r="IZU1" s="218"/>
      <c r="IZV1" s="218"/>
      <c r="IZW1" s="218"/>
      <c r="IZX1" s="218"/>
      <c r="IZY1" s="218"/>
      <c r="IZZ1" s="218"/>
      <c r="JAA1" s="218"/>
      <c r="JAB1" s="218"/>
      <c r="JAC1" s="218"/>
      <c r="JAD1" s="218"/>
      <c r="JAE1" s="218"/>
      <c r="JAF1" s="218"/>
      <c r="JAG1" s="218"/>
      <c r="JAH1" s="218"/>
      <c r="JAI1" s="218"/>
      <c r="JAJ1" s="218"/>
      <c r="JAK1" s="218"/>
      <c r="JAL1" s="218"/>
      <c r="JAM1" s="218"/>
      <c r="JAN1" s="218"/>
      <c r="JAO1" s="218"/>
      <c r="JAP1" s="218"/>
      <c r="JAQ1" s="218"/>
      <c r="JAR1" s="218"/>
      <c r="JAS1" s="218"/>
      <c r="JAT1" s="218"/>
      <c r="JAU1" s="218"/>
      <c r="JAV1" s="218"/>
      <c r="JAW1" s="218"/>
      <c r="JAX1" s="218"/>
      <c r="JAY1" s="218"/>
      <c r="JAZ1" s="218"/>
      <c r="JBA1" s="218"/>
      <c r="JBB1" s="218"/>
      <c r="JBC1" s="218"/>
      <c r="JBD1" s="218"/>
      <c r="JBE1" s="218"/>
      <c r="JBF1" s="218"/>
      <c r="JBG1" s="218"/>
      <c r="JBH1" s="218"/>
      <c r="JBI1" s="218"/>
      <c r="JBJ1" s="218"/>
      <c r="JBK1" s="218"/>
      <c r="JBL1" s="218"/>
      <c r="JBM1" s="218"/>
      <c r="JBN1" s="218"/>
      <c r="JBO1" s="218"/>
      <c r="JBP1" s="218"/>
      <c r="JBQ1" s="218"/>
      <c r="JBR1" s="218"/>
      <c r="JBS1" s="218"/>
      <c r="JBT1" s="218"/>
      <c r="JBU1" s="218"/>
      <c r="JBV1" s="218"/>
      <c r="JBW1" s="218"/>
      <c r="JBX1" s="218"/>
      <c r="JBY1" s="218"/>
      <c r="JBZ1" s="218"/>
      <c r="JCA1" s="218"/>
      <c r="JCB1" s="218"/>
      <c r="JCC1" s="218"/>
      <c r="JCD1" s="218"/>
      <c r="JCE1" s="218"/>
      <c r="JCF1" s="218"/>
      <c r="JCG1" s="218"/>
      <c r="JCH1" s="218"/>
      <c r="JCI1" s="218"/>
      <c r="JCJ1" s="218"/>
      <c r="JCK1" s="218"/>
      <c r="JCL1" s="218"/>
      <c r="JCM1" s="218"/>
      <c r="JCN1" s="218"/>
      <c r="JCO1" s="218"/>
      <c r="JCP1" s="218"/>
      <c r="JCQ1" s="218"/>
      <c r="JCR1" s="218"/>
      <c r="JCS1" s="218"/>
      <c r="JCT1" s="218"/>
      <c r="JCU1" s="218"/>
      <c r="JCV1" s="218"/>
      <c r="JCW1" s="218"/>
      <c r="JCX1" s="218"/>
      <c r="JCY1" s="218"/>
      <c r="JCZ1" s="218"/>
      <c r="JDA1" s="218"/>
      <c r="JDB1" s="218"/>
      <c r="JDC1" s="218"/>
      <c r="JDD1" s="218"/>
      <c r="JDE1" s="218"/>
      <c r="JDF1" s="218"/>
      <c r="JDG1" s="218"/>
      <c r="JDH1" s="218"/>
      <c r="JDI1" s="218"/>
      <c r="JDJ1" s="218"/>
      <c r="JDK1" s="218"/>
      <c r="JDL1" s="218"/>
      <c r="JDM1" s="218"/>
      <c r="JDN1" s="218"/>
      <c r="JDO1" s="218"/>
      <c r="JDP1" s="218"/>
      <c r="JDQ1" s="218"/>
      <c r="JDR1" s="218"/>
      <c r="JDS1" s="218"/>
      <c r="JDT1" s="218"/>
      <c r="JDU1" s="218"/>
      <c r="JDV1" s="218"/>
      <c r="JDW1" s="218"/>
      <c r="JDX1" s="218"/>
      <c r="JDY1" s="218"/>
      <c r="JDZ1" s="218"/>
      <c r="JEA1" s="218"/>
      <c r="JEB1" s="218"/>
      <c r="JEC1" s="218"/>
      <c r="JED1" s="218"/>
      <c r="JEE1" s="218"/>
      <c r="JEF1" s="218"/>
      <c r="JEG1" s="218"/>
      <c r="JEH1" s="218"/>
      <c r="JEI1" s="218"/>
      <c r="JEJ1" s="218"/>
      <c r="JEK1" s="218"/>
      <c r="JEL1" s="218"/>
      <c r="JEM1" s="218"/>
      <c r="JEN1" s="218"/>
      <c r="JEO1" s="218"/>
      <c r="JEP1" s="218"/>
      <c r="JEQ1" s="218"/>
      <c r="JER1" s="218"/>
      <c r="JES1" s="218"/>
      <c r="JET1" s="218"/>
      <c r="JEU1" s="218"/>
      <c r="JEV1" s="218"/>
      <c r="JEW1" s="218"/>
      <c r="JEX1" s="218"/>
      <c r="JEY1" s="218"/>
      <c r="JEZ1" s="218"/>
      <c r="JFA1" s="218"/>
      <c r="JFB1" s="218"/>
      <c r="JFC1" s="218"/>
      <c r="JFD1" s="218"/>
      <c r="JFE1" s="218"/>
      <c r="JFF1" s="218"/>
      <c r="JFG1" s="218"/>
      <c r="JFH1" s="218"/>
      <c r="JFI1" s="218"/>
      <c r="JFJ1" s="218"/>
      <c r="JFK1" s="218"/>
      <c r="JFL1" s="218"/>
      <c r="JFM1" s="218"/>
      <c r="JFN1" s="218"/>
      <c r="JFO1" s="218"/>
      <c r="JFP1" s="218"/>
      <c r="JFQ1" s="218"/>
      <c r="JFR1" s="218"/>
      <c r="JFS1" s="218"/>
      <c r="JFT1" s="218"/>
      <c r="JFU1" s="218"/>
      <c r="JFV1" s="218"/>
      <c r="JFW1" s="218"/>
      <c r="JFX1" s="218"/>
      <c r="JFY1" s="218"/>
      <c r="JFZ1" s="218"/>
      <c r="JGA1" s="218"/>
      <c r="JGB1" s="218"/>
      <c r="JGC1" s="218"/>
      <c r="JGD1" s="218"/>
      <c r="JGE1" s="218"/>
      <c r="JGF1" s="218"/>
      <c r="JGG1" s="218"/>
      <c r="JGH1" s="218"/>
      <c r="JGI1" s="218"/>
      <c r="JGJ1" s="218"/>
      <c r="JGK1" s="218"/>
      <c r="JGL1" s="218"/>
      <c r="JGM1" s="218"/>
      <c r="JGN1" s="218"/>
      <c r="JGO1" s="218"/>
      <c r="JGP1" s="218"/>
      <c r="JGQ1" s="218"/>
      <c r="JGR1" s="218"/>
      <c r="JGS1" s="218"/>
      <c r="JGT1" s="218"/>
      <c r="JGU1" s="218"/>
      <c r="JGV1" s="218"/>
      <c r="JGW1" s="218"/>
      <c r="JGX1" s="218"/>
      <c r="JGY1" s="218"/>
      <c r="JGZ1" s="218"/>
      <c r="JHA1" s="218"/>
      <c r="JHB1" s="218"/>
      <c r="JHC1" s="218"/>
      <c r="JHD1" s="218"/>
      <c r="JHE1" s="218"/>
      <c r="JHF1" s="218"/>
      <c r="JHG1" s="218"/>
      <c r="JHH1" s="218"/>
      <c r="JHI1" s="218"/>
      <c r="JHJ1" s="218"/>
      <c r="JHK1" s="218"/>
      <c r="JHL1" s="218"/>
      <c r="JHM1" s="218"/>
      <c r="JHN1" s="218"/>
      <c r="JHO1" s="218"/>
      <c r="JHP1" s="218"/>
      <c r="JHQ1" s="218"/>
      <c r="JHR1" s="218"/>
      <c r="JHS1" s="218"/>
      <c r="JHT1" s="218"/>
      <c r="JHU1" s="218"/>
      <c r="JHV1" s="218"/>
      <c r="JHW1" s="218"/>
      <c r="JHX1" s="218"/>
      <c r="JHY1" s="218"/>
      <c r="JHZ1" s="218"/>
      <c r="JIA1" s="218"/>
      <c r="JIB1" s="218"/>
      <c r="JIC1" s="218"/>
      <c r="JID1" s="218"/>
      <c r="JIE1" s="218"/>
      <c r="JIF1" s="218"/>
      <c r="JIG1" s="218"/>
      <c r="JIH1" s="218"/>
      <c r="JII1" s="218"/>
      <c r="JIJ1" s="218"/>
      <c r="JIK1" s="218"/>
      <c r="JIL1" s="218"/>
      <c r="JIM1" s="218"/>
      <c r="JIN1" s="218"/>
      <c r="JIO1" s="218"/>
      <c r="JIP1" s="218"/>
      <c r="JIQ1" s="218"/>
      <c r="JIR1" s="218"/>
      <c r="JIS1" s="218"/>
      <c r="JIT1" s="218"/>
      <c r="JIU1" s="218"/>
      <c r="JIV1" s="218"/>
      <c r="JIW1" s="218"/>
      <c r="JIX1" s="218"/>
      <c r="JIY1" s="218"/>
      <c r="JIZ1" s="218"/>
      <c r="JJA1" s="218"/>
      <c r="JJB1" s="218"/>
      <c r="JJC1" s="218"/>
      <c r="JJD1" s="218"/>
      <c r="JJE1" s="218"/>
      <c r="JJF1" s="218"/>
      <c r="JJG1" s="218"/>
      <c r="JJH1" s="218"/>
      <c r="JJI1" s="218"/>
      <c r="JJJ1" s="218"/>
      <c r="JJK1" s="218"/>
      <c r="JJL1" s="218"/>
      <c r="JJM1" s="218"/>
      <c r="JJN1" s="218"/>
      <c r="JJO1" s="218"/>
      <c r="JJP1" s="218"/>
      <c r="JJQ1" s="218"/>
      <c r="JJR1" s="218"/>
      <c r="JJS1" s="218"/>
      <c r="JJT1" s="218"/>
      <c r="JJU1" s="218"/>
      <c r="JJV1" s="218"/>
      <c r="JJW1" s="218"/>
      <c r="JJX1" s="218"/>
      <c r="JJY1" s="218"/>
      <c r="JJZ1" s="218"/>
      <c r="JKA1" s="218"/>
      <c r="JKB1" s="218"/>
      <c r="JKC1" s="218"/>
      <c r="JKD1" s="218"/>
      <c r="JKE1" s="218"/>
      <c r="JKF1" s="218"/>
      <c r="JKG1" s="218"/>
      <c r="JKH1" s="218"/>
      <c r="JKI1" s="218"/>
      <c r="JKJ1" s="218"/>
      <c r="JKK1" s="218"/>
      <c r="JKL1" s="218"/>
      <c r="JKM1" s="218"/>
      <c r="JKN1" s="218"/>
      <c r="JKO1" s="218"/>
      <c r="JKP1" s="218"/>
      <c r="JKQ1" s="218"/>
      <c r="JKR1" s="218"/>
      <c r="JKS1" s="218"/>
      <c r="JKT1" s="218"/>
      <c r="JKU1" s="218"/>
      <c r="JKV1" s="218"/>
      <c r="JKW1" s="218"/>
      <c r="JKX1" s="218"/>
      <c r="JKY1" s="218"/>
      <c r="JKZ1" s="218"/>
      <c r="JLA1" s="218"/>
      <c r="JLB1" s="218"/>
      <c r="JLC1" s="218"/>
      <c r="JLD1" s="218"/>
      <c r="JLE1" s="218"/>
      <c r="JLF1" s="218"/>
      <c r="JLG1" s="218"/>
      <c r="JLH1" s="218"/>
      <c r="JLI1" s="218"/>
      <c r="JLJ1" s="218"/>
      <c r="JLK1" s="218"/>
      <c r="JLL1" s="218"/>
      <c r="JLM1" s="218"/>
      <c r="JLN1" s="218"/>
      <c r="JLO1" s="218"/>
      <c r="JLP1" s="218"/>
      <c r="JLQ1" s="218"/>
      <c r="JLR1" s="218"/>
      <c r="JLS1" s="218"/>
      <c r="JLT1" s="218"/>
      <c r="JLU1" s="218"/>
      <c r="JLV1" s="218"/>
      <c r="JLW1" s="218"/>
      <c r="JLX1" s="218"/>
      <c r="JLY1" s="218"/>
      <c r="JLZ1" s="218"/>
      <c r="JMA1" s="218"/>
      <c r="JMB1" s="218"/>
      <c r="JMC1" s="218"/>
      <c r="JMD1" s="218"/>
      <c r="JME1" s="218"/>
      <c r="JMF1" s="218"/>
      <c r="JMG1" s="218"/>
      <c r="JMH1" s="218"/>
      <c r="JMI1" s="218"/>
      <c r="JMJ1" s="218"/>
      <c r="JMK1" s="218"/>
      <c r="JML1" s="218"/>
      <c r="JMM1" s="218"/>
      <c r="JMN1" s="218"/>
      <c r="JMO1" s="218"/>
      <c r="JMP1" s="218"/>
      <c r="JMQ1" s="218"/>
      <c r="JMR1" s="218"/>
      <c r="JMS1" s="218"/>
      <c r="JMT1" s="218"/>
      <c r="JMU1" s="218"/>
      <c r="JMV1" s="218"/>
      <c r="JMW1" s="218"/>
      <c r="JMX1" s="218"/>
      <c r="JMY1" s="218"/>
      <c r="JMZ1" s="218"/>
      <c r="JNA1" s="218"/>
      <c r="JNB1" s="218"/>
      <c r="JNC1" s="218"/>
      <c r="JND1" s="218"/>
      <c r="JNE1" s="218"/>
      <c r="JNF1" s="218"/>
      <c r="JNG1" s="218"/>
      <c r="JNH1" s="218"/>
      <c r="JNI1" s="218"/>
      <c r="JNJ1" s="218"/>
      <c r="JNK1" s="218"/>
      <c r="JNL1" s="218"/>
      <c r="JNM1" s="218"/>
      <c r="JNN1" s="218"/>
      <c r="JNO1" s="218"/>
      <c r="JNP1" s="218"/>
      <c r="JNQ1" s="218"/>
      <c r="JNR1" s="218"/>
      <c r="JNS1" s="218"/>
      <c r="JNT1" s="218"/>
      <c r="JNU1" s="218"/>
      <c r="JNV1" s="218"/>
      <c r="JNW1" s="218"/>
      <c r="JNX1" s="218"/>
      <c r="JNY1" s="218"/>
      <c r="JNZ1" s="218"/>
      <c r="JOA1" s="218"/>
      <c r="JOB1" s="218"/>
      <c r="JOC1" s="218"/>
      <c r="JOD1" s="218"/>
      <c r="JOE1" s="218"/>
      <c r="JOF1" s="218"/>
      <c r="JOG1" s="218"/>
      <c r="JOH1" s="218"/>
      <c r="JOI1" s="218"/>
      <c r="JOJ1" s="218"/>
      <c r="JOK1" s="218"/>
      <c r="JOL1" s="218"/>
      <c r="JOM1" s="218"/>
      <c r="JON1" s="218"/>
      <c r="JOO1" s="218"/>
      <c r="JOP1" s="218"/>
      <c r="JOQ1" s="218"/>
      <c r="JOR1" s="218"/>
      <c r="JOS1" s="218"/>
      <c r="JOT1" s="218"/>
      <c r="JOU1" s="218"/>
      <c r="JOV1" s="218"/>
      <c r="JOW1" s="218"/>
      <c r="JOX1" s="218"/>
      <c r="JOY1" s="218"/>
      <c r="JOZ1" s="218"/>
      <c r="JPA1" s="218"/>
      <c r="JPB1" s="218"/>
      <c r="JPC1" s="218"/>
      <c r="JPD1" s="218"/>
      <c r="JPE1" s="218"/>
      <c r="JPF1" s="218"/>
      <c r="JPG1" s="218"/>
      <c r="JPH1" s="218"/>
      <c r="JPI1" s="218"/>
      <c r="JPJ1" s="218"/>
      <c r="JPK1" s="218"/>
      <c r="JPL1" s="218"/>
      <c r="JPM1" s="218"/>
      <c r="JPN1" s="218"/>
      <c r="JPO1" s="218"/>
      <c r="JPP1" s="218"/>
      <c r="JPQ1" s="218"/>
      <c r="JPR1" s="218"/>
      <c r="JPS1" s="218"/>
      <c r="JPT1" s="218"/>
      <c r="JPU1" s="218"/>
      <c r="JPV1" s="218"/>
      <c r="JPW1" s="218"/>
      <c r="JPX1" s="218"/>
      <c r="JPY1" s="218"/>
      <c r="JPZ1" s="218"/>
      <c r="JQA1" s="218"/>
      <c r="JQB1" s="218"/>
      <c r="JQC1" s="218"/>
      <c r="JQD1" s="218"/>
      <c r="JQE1" s="218"/>
      <c r="JQF1" s="218"/>
      <c r="JQG1" s="218"/>
      <c r="JQH1" s="218"/>
      <c r="JQI1" s="218"/>
      <c r="JQJ1" s="218"/>
      <c r="JQK1" s="218"/>
      <c r="JQL1" s="218"/>
      <c r="JQM1" s="218"/>
      <c r="JQN1" s="218"/>
      <c r="JQO1" s="218"/>
      <c r="JQP1" s="218"/>
      <c r="JQQ1" s="218"/>
      <c r="JQR1" s="218"/>
      <c r="JQS1" s="218"/>
      <c r="JQT1" s="218"/>
      <c r="JQU1" s="218"/>
      <c r="JQV1" s="218"/>
      <c r="JQW1" s="218"/>
      <c r="JQX1" s="218"/>
      <c r="JQY1" s="218"/>
      <c r="JQZ1" s="218"/>
      <c r="JRA1" s="218"/>
      <c r="JRB1" s="218"/>
      <c r="JRC1" s="218"/>
      <c r="JRD1" s="218"/>
      <c r="JRE1" s="218"/>
      <c r="JRF1" s="218"/>
      <c r="JRG1" s="218"/>
      <c r="JRH1" s="218"/>
      <c r="JRI1" s="218"/>
      <c r="JRJ1" s="218"/>
      <c r="JRK1" s="218"/>
      <c r="JRL1" s="218"/>
      <c r="JRM1" s="218"/>
      <c r="JRN1" s="218"/>
      <c r="JRO1" s="218"/>
      <c r="JRP1" s="218"/>
      <c r="JRQ1" s="218"/>
      <c r="JRR1" s="218"/>
      <c r="JRS1" s="218"/>
      <c r="JRT1" s="218"/>
      <c r="JRU1" s="218"/>
      <c r="JRV1" s="218"/>
      <c r="JRW1" s="218"/>
      <c r="JRX1" s="218"/>
      <c r="JRY1" s="218"/>
      <c r="JRZ1" s="218"/>
      <c r="JSA1" s="218"/>
      <c r="JSB1" s="218"/>
      <c r="JSC1" s="218"/>
      <c r="JSD1" s="218"/>
      <c r="JSE1" s="218"/>
      <c r="JSF1" s="218"/>
      <c r="JSG1" s="218"/>
      <c r="JSH1" s="218"/>
      <c r="JSI1" s="218"/>
      <c r="JSJ1" s="218"/>
      <c r="JSK1" s="218"/>
      <c r="JSL1" s="218"/>
      <c r="JSM1" s="218"/>
      <c r="JSN1" s="218"/>
      <c r="JSO1" s="218"/>
      <c r="JSP1" s="218"/>
      <c r="JSQ1" s="218"/>
      <c r="JSR1" s="218"/>
      <c r="JSS1" s="218"/>
      <c r="JST1" s="218"/>
      <c r="JSU1" s="218"/>
      <c r="JSV1" s="218"/>
      <c r="JSW1" s="218"/>
      <c r="JSX1" s="218"/>
      <c r="JSY1" s="218"/>
      <c r="JSZ1" s="218"/>
      <c r="JTA1" s="218"/>
      <c r="JTB1" s="218"/>
      <c r="JTC1" s="218"/>
      <c r="JTD1" s="218"/>
      <c r="JTE1" s="218"/>
      <c r="JTF1" s="218"/>
      <c r="JTG1" s="218"/>
      <c r="JTH1" s="218"/>
      <c r="JTI1" s="218"/>
      <c r="JTJ1" s="218"/>
      <c r="JTK1" s="218"/>
      <c r="JTL1" s="218"/>
      <c r="JTM1" s="218"/>
      <c r="JTN1" s="218"/>
      <c r="JTO1" s="218"/>
      <c r="JTP1" s="218"/>
      <c r="JTQ1" s="218"/>
      <c r="JTR1" s="218"/>
      <c r="JTS1" s="218"/>
      <c r="JTT1" s="218"/>
      <c r="JTU1" s="218"/>
      <c r="JTV1" s="218"/>
      <c r="JTW1" s="218"/>
      <c r="JTX1" s="218"/>
      <c r="JTY1" s="218"/>
      <c r="JTZ1" s="218"/>
      <c r="JUA1" s="218"/>
      <c r="JUB1" s="218"/>
      <c r="JUC1" s="218"/>
      <c r="JUD1" s="218"/>
      <c r="JUE1" s="218"/>
      <c r="JUF1" s="218"/>
      <c r="JUG1" s="218"/>
      <c r="JUH1" s="218"/>
      <c r="JUI1" s="218"/>
      <c r="JUJ1" s="218"/>
      <c r="JUK1" s="218"/>
      <c r="JUL1" s="218"/>
      <c r="JUM1" s="218"/>
      <c r="JUN1" s="218"/>
      <c r="JUO1" s="218"/>
      <c r="JUP1" s="218"/>
      <c r="JUQ1" s="218"/>
      <c r="JUR1" s="218"/>
      <c r="JUS1" s="218"/>
      <c r="JUT1" s="218"/>
      <c r="JUU1" s="218"/>
      <c r="JUV1" s="218"/>
      <c r="JUW1" s="218"/>
      <c r="JUX1" s="218"/>
      <c r="JUY1" s="218"/>
      <c r="JUZ1" s="218"/>
      <c r="JVA1" s="218"/>
      <c r="JVB1" s="218"/>
      <c r="JVC1" s="218"/>
      <c r="JVD1" s="218"/>
      <c r="JVE1" s="218"/>
      <c r="JVF1" s="218"/>
      <c r="JVG1" s="218"/>
      <c r="JVH1" s="218"/>
      <c r="JVI1" s="218"/>
      <c r="JVJ1" s="218"/>
      <c r="JVK1" s="218"/>
      <c r="JVL1" s="218"/>
      <c r="JVM1" s="218"/>
      <c r="JVN1" s="218"/>
      <c r="JVO1" s="218"/>
      <c r="JVP1" s="218"/>
      <c r="JVQ1" s="218"/>
      <c r="JVR1" s="218"/>
      <c r="JVS1" s="218"/>
      <c r="JVT1" s="218"/>
      <c r="JVU1" s="218"/>
      <c r="JVV1" s="218"/>
      <c r="JVW1" s="218"/>
      <c r="JVX1" s="218"/>
      <c r="JVY1" s="218"/>
      <c r="JVZ1" s="218"/>
      <c r="JWA1" s="218"/>
      <c r="JWB1" s="218"/>
      <c r="JWC1" s="218"/>
      <c r="JWD1" s="218"/>
      <c r="JWE1" s="218"/>
      <c r="JWF1" s="218"/>
      <c r="JWG1" s="218"/>
      <c r="JWH1" s="218"/>
      <c r="JWI1" s="218"/>
      <c r="JWJ1" s="218"/>
      <c r="JWK1" s="218"/>
      <c r="JWL1" s="218"/>
      <c r="JWM1" s="218"/>
      <c r="JWN1" s="218"/>
      <c r="JWO1" s="218"/>
      <c r="JWP1" s="218"/>
      <c r="JWQ1" s="218"/>
      <c r="JWR1" s="218"/>
      <c r="JWS1" s="218"/>
      <c r="JWT1" s="218"/>
      <c r="JWU1" s="218"/>
      <c r="JWV1" s="218"/>
      <c r="JWW1" s="218"/>
      <c r="JWX1" s="218"/>
      <c r="JWY1" s="218"/>
      <c r="JWZ1" s="218"/>
      <c r="JXA1" s="218"/>
      <c r="JXB1" s="218"/>
      <c r="JXC1" s="218"/>
      <c r="JXD1" s="218"/>
      <c r="JXE1" s="218"/>
      <c r="JXF1" s="218"/>
      <c r="JXG1" s="218"/>
      <c r="JXH1" s="218"/>
      <c r="JXI1" s="218"/>
      <c r="JXJ1" s="218"/>
      <c r="JXK1" s="218"/>
      <c r="JXL1" s="218"/>
      <c r="JXM1" s="218"/>
      <c r="JXN1" s="218"/>
      <c r="JXO1" s="218"/>
      <c r="JXP1" s="218"/>
      <c r="JXQ1" s="218"/>
      <c r="JXR1" s="218"/>
      <c r="JXS1" s="218"/>
      <c r="JXT1" s="218"/>
      <c r="JXU1" s="218"/>
      <c r="JXV1" s="218"/>
      <c r="JXW1" s="218"/>
      <c r="JXX1" s="218"/>
      <c r="JXY1" s="218"/>
      <c r="JXZ1" s="218"/>
      <c r="JYA1" s="218"/>
      <c r="JYB1" s="218"/>
      <c r="JYC1" s="218"/>
      <c r="JYD1" s="218"/>
      <c r="JYE1" s="218"/>
      <c r="JYF1" s="218"/>
      <c r="JYG1" s="218"/>
      <c r="JYH1" s="218"/>
      <c r="JYI1" s="218"/>
      <c r="JYJ1" s="218"/>
      <c r="JYK1" s="218"/>
      <c r="JYL1" s="218"/>
      <c r="JYM1" s="218"/>
      <c r="JYN1" s="218"/>
      <c r="JYO1" s="218"/>
      <c r="JYP1" s="218"/>
      <c r="JYQ1" s="218"/>
      <c r="JYR1" s="218"/>
      <c r="JYS1" s="218"/>
      <c r="JYT1" s="218"/>
      <c r="JYU1" s="218"/>
      <c r="JYV1" s="218"/>
      <c r="JYW1" s="218"/>
      <c r="JYX1" s="218"/>
      <c r="JYY1" s="218"/>
      <c r="JYZ1" s="218"/>
      <c r="JZA1" s="218"/>
      <c r="JZB1" s="218"/>
      <c r="JZC1" s="218"/>
      <c r="JZD1" s="218"/>
      <c r="JZE1" s="218"/>
      <c r="JZF1" s="218"/>
      <c r="JZG1" s="218"/>
      <c r="JZH1" s="218"/>
      <c r="JZI1" s="218"/>
      <c r="JZJ1" s="218"/>
      <c r="JZK1" s="218"/>
      <c r="JZL1" s="218"/>
      <c r="JZM1" s="218"/>
      <c r="JZN1" s="218"/>
      <c r="JZO1" s="218"/>
      <c r="JZP1" s="218"/>
      <c r="JZQ1" s="218"/>
      <c r="JZR1" s="218"/>
      <c r="JZS1" s="218"/>
      <c r="JZT1" s="218"/>
      <c r="JZU1" s="218"/>
      <c r="JZV1" s="218"/>
      <c r="JZW1" s="218"/>
      <c r="JZX1" s="218"/>
      <c r="JZY1" s="218"/>
      <c r="JZZ1" s="218"/>
      <c r="KAA1" s="218"/>
      <c r="KAB1" s="218"/>
      <c r="KAC1" s="218"/>
      <c r="KAD1" s="218"/>
      <c r="KAE1" s="218"/>
      <c r="KAF1" s="218"/>
      <c r="KAG1" s="218"/>
      <c r="KAH1" s="218"/>
      <c r="KAI1" s="218"/>
      <c r="KAJ1" s="218"/>
      <c r="KAK1" s="218"/>
      <c r="KAL1" s="218"/>
      <c r="KAM1" s="218"/>
      <c r="KAN1" s="218"/>
      <c r="KAO1" s="218"/>
      <c r="KAP1" s="218"/>
      <c r="KAQ1" s="218"/>
      <c r="KAR1" s="218"/>
      <c r="KAS1" s="218"/>
      <c r="KAT1" s="218"/>
      <c r="KAU1" s="218"/>
      <c r="KAV1" s="218"/>
      <c r="KAW1" s="218"/>
      <c r="KAX1" s="218"/>
      <c r="KAY1" s="218"/>
      <c r="KAZ1" s="218"/>
      <c r="KBA1" s="218"/>
      <c r="KBB1" s="218"/>
      <c r="KBC1" s="218"/>
      <c r="KBD1" s="218"/>
      <c r="KBE1" s="218"/>
      <c r="KBF1" s="218"/>
      <c r="KBG1" s="218"/>
      <c r="KBH1" s="218"/>
      <c r="KBI1" s="218"/>
      <c r="KBJ1" s="218"/>
      <c r="KBK1" s="218"/>
      <c r="KBL1" s="218"/>
      <c r="KBM1" s="218"/>
      <c r="KBN1" s="218"/>
      <c r="KBO1" s="218"/>
      <c r="KBP1" s="218"/>
      <c r="KBQ1" s="218"/>
      <c r="KBR1" s="218"/>
      <c r="KBS1" s="218"/>
      <c r="KBT1" s="218"/>
      <c r="KBU1" s="218"/>
      <c r="KBV1" s="218"/>
      <c r="KBW1" s="218"/>
      <c r="KBX1" s="218"/>
      <c r="KBY1" s="218"/>
      <c r="KBZ1" s="218"/>
      <c r="KCA1" s="218"/>
      <c r="KCB1" s="218"/>
      <c r="KCC1" s="218"/>
      <c r="KCD1" s="218"/>
      <c r="KCE1" s="218"/>
      <c r="KCF1" s="218"/>
      <c r="KCG1" s="218"/>
      <c r="KCH1" s="218"/>
      <c r="KCI1" s="218"/>
      <c r="KCJ1" s="218"/>
      <c r="KCK1" s="218"/>
      <c r="KCL1" s="218"/>
      <c r="KCM1" s="218"/>
      <c r="KCN1" s="218"/>
      <c r="KCO1" s="218"/>
      <c r="KCP1" s="218"/>
      <c r="KCQ1" s="218"/>
      <c r="KCR1" s="218"/>
      <c r="KCS1" s="218"/>
      <c r="KCT1" s="218"/>
      <c r="KCU1" s="218"/>
      <c r="KCV1" s="218"/>
      <c r="KCW1" s="218"/>
      <c r="KCX1" s="218"/>
      <c r="KCY1" s="218"/>
      <c r="KCZ1" s="218"/>
      <c r="KDA1" s="218"/>
      <c r="KDB1" s="218"/>
      <c r="KDC1" s="218"/>
      <c r="KDD1" s="218"/>
      <c r="KDE1" s="218"/>
      <c r="KDF1" s="218"/>
      <c r="KDG1" s="218"/>
      <c r="KDH1" s="218"/>
      <c r="KDI1" s="218"/>
      <c r="KDJ1" s="218"/>
      <c r="KDK1" s="218"/>
      <c r="KDL1" s="218"/>
      <c r="KDM1" s="218"/>
      <c r="KDN1" s="218"/>
      <c r="KDO1" s="218"/>
      <c r="KDP1" s="218"/>
      <c r="KDQ1" s="218"/>
      <c r="KDR1" s="218"/>
      <c r="KDS1" s="218"/>
      <c r="KDT1" s="218"/>
      <c r="KDU1" s="218"/>
      <c r="KDV1" s="218"/>
      <c r="KDW1" s="218"/>
      <c r="KDX1" s="218"/>
      <c r="KDY1" s="218"/>
      <c r="KDZ1" s="218"/>
      <c r="KEA1" s="218"/>
      <c r="KEB1" s="218"/>
      <c r="KEC1" s="218"/>
      <c r="KED1" s="218"/>
      <c r="KEE1" s="218"/>
      <c r="KEF1" s="218"/>
      <c r="KEG1" s="218"/>
      <c r="KEH1" s="218"/>
      <c r="KEI1" s="218"/>
      <c r="KEJ1" s="218"/>
      <c r="KEK1" s="218"/>
      <c r="KEL1" s="218"/>
      <c r="KEM1" s="218"/>
      <c r="KEN1" s="218"/>
      <c r="KEO1" s="218"/>
      <c r="KEP1" s="218"/>
      <c r="KEQ1" s="218"/>
      <c r="KER1" s="218"/>
      <c r="KES1" s="218"/>
      <c r="KET1" s="218"/>
      <c r="KEU1" s="218"/>
      <c r="KEV1" s="218"/>
      <c r="KEW1" s="218"/>
      <c r="KEX1" s="218"/>
      <c r="KEY1" s="218"/>
      <c r="KEZ1" s="218"/>
      <c r="KFA1" s="218"/>
      <c r="KFB1" s="218"/>
      <c r="KFC1" s="218"/>
      <c r="KFD1" s="218"/>
      <c r="KFE1" s="218"/>
      <c r="KFF1" s="218"/>
      <c r="KFG1" s="218"/>
      <c r="KFH1" s="218"/>
      <c r="KFI1" s="218"/>
      <c r="KFJ1" s="218"/>
      <c r="KFK1" s="218"/>
      <c r="KFL1" s="218"/>
      <c r="KFM1" s="218"/>
      <c r="KFN1" s="218"/>
      <c r="KFO1" s="218"/>
      <c r="KFP1" s="218"/>
      <c r="KFQ1" s="218"/>
      <c r="KFR1" s="218"/>
      <c r="KFS1" s="218"/>
      <c r="KFT1" s="218"/>
      <c r="KFU1" s="218"/>
      <c r="KFV1" s="218"/>
      <c r="KFW1" s="218"/>
      <c r="KFX1" s="218"/>
      <c r="KFY1" s="218"/>
      <c r="KFZ1" s="218"/>
      <c r="KGA1" s="218"/>
      <c r="KGB1" s="218"/>
      <c r="KGC1" s="218"/>
      <c r="KGD1" s="218"/>
      <c r="KGE1" s="218"/>
      <c r="KGF1" s="218"/>
      <c r="KGG1" s="218"/>
      <c r="KGH1" s="218"/>
      <c r="KGI1" s="218"/>
      <c r="KGJ1" s="218"/>
      <c r="KGK1" s="218"/>
      <c r="KGL1" s="218"/>
      <c r="KGM1" s="218"/>
      <c r="KGN1" s="218"/>
      <c r="KGO1" s="218"/>
      <c r="KGP1" s="218"/>
      <c r="KGQ1" s="218"/>
      <c r="KGR1" s="218"/>
      <c r="KGS1" s="218"/>
      <c r="KGT1" s="218"/>
      <c r="KGU1" s="218"/>
      <c r="KGV1" s="218"/>
      <c r="KGW1" s="218"/>
      <c r="KGX1" s="218"/>
      <c r="KGY1" s="218"/>
      <c r="KGZ1" s="218"/>
      <c r="KHA1" s="218"/>
      <c r="KHB1" s="218"/>
      <c r="KHC1" s="218"/>
      <c r="KHD1" s="218"/>
      <c r="KHE1" s="218"/>
      <c r="KHF1" s="218"/>
      <c r="KHG1" s="218"/>
      <c r="KHH1" s="218"/>
      <c r="KHI1" s="218"/>
      <c r="KHJ1" s="218"/>
      <c r="KHK1" s="218"/>
      <c r="KHL1" s="218"/>
      <c r="KHM1" s="218"/>
      <c r="KHN1" s="218"/>
      <c r="KHO1" s="218"/>
      <c r="KHP1" s="218"/>
      <c r="KHQ1" s="218"/>
      <c r="KHR1" s="218"/>
      <c r="KHS1" s="218"/>
      <c r="KHT1" s="218"/>
      <c r="KHU1" s="218"/>
      <c r="KHV1" s="218"/>
      <c r="KHW1" s="218"/>
      <c r="KHX1" s="218"/>
      <c r="KHY1" s="218"/>
      <c r="KHZ1" s="218"/>
      <c r="KIA1" s="218"/>
      <c r="KIB1" s="218"/>
      <c r="KIC1" s="218"/>
      <c r="KID1" s="218"/>
      <c r="KIE1" s="218"/>
      <c r="KIF1" s="218"/>
      <c r="KIG1" s="218"/>
      <c r="KIH1" s="218"/>
      <c r="KII1" s="218"/>
      <c r="KIJ1" s="218"/>
      <c r="KIK1" s="218"/>
      <c r="KIL1" s="218"/>
      <c r="KIM1" s="218"/>
      <c r="KIN1" s="218"/>
      <c r="KIO1" s="218"/>
      <c r="KIP1" s="218"/>
      <c r="KIQ1" s="218"/>
      <c r="KIR1" s="218"/>
      <c r="KIS1" s="218"/>
      <c r="KIT1" s="218"/>
      <c r="KIU1" s="218"/>
      <c r="KIV1" s="218"/>
      <c r="KIW1" s="218"/>
      <c r="KIX1" s="218"/>
      <c r="KIY1" s="218"/>
      <c r="KIZ1" s="218"/>
      <c r="KJA1" s="218"/>
      <c r="KJB1" s="218"/>
      <c r="KJC1" s="218"/>
      <c r="KJD1" s="218"/>
      <c r="KJE1" s="218"/>
      <c r="KJF1" s="218"/>
      <c r="KJG1" s="218"/>
      <c r="KJH1" s="218"/>
      <c r="KJI1" s="218"/>
      <c r="KJJ1" s="218"/>
      <c r="KJK1" s="218"/>
      <c r="KJL1" s="218"/>
      <c r="KJM1" s="218"/>
      <c r="KJN1" s="218"/>
      <c r="KJO1" s="218"/>
      <c r="KJP1" s="218"/>
      <c r="KJQ1" s="218"/>
      <c r="KJR1" s="218"/>
      <c r="KJS1" s="218"/>
      <c r="KJT1" s="218"/>
      <c r="KJU1" s="218"/>
      <c r="KJV1" s="218"/>
      <c r="KJW1" s="218"/>
      <c r="KJX1" s="218"/>
      <c r="KJY1" s="218"/>
      <c r="KJZ1" s="218"/>
      <c r="KKA1" s="218"/>
      <c r="KKB1" s="218"/>
      <c r="KKC1" s="218"/>
      <c r="KKD1" s="218"/>
      <c r="KKE1" s="218"/>
      <c r="KKF1" s="218"/>
      <c r="KKG1" s="218"/>
      <c r="KKH1" s="218"/>
      <c r="KKI1" s="218"/>
      <c r="KKJ1" s="218"/>
      <c r="KKK1" s="218"/>
      <c r="KKL1" s="218"/>
      <c r="KKM1" s="218"/>
      <c r="KKN1" s="218"/>
      <c r="KKO1" s="218"/>
      <c r="KKP1" s="218"/>
      <c r="KKQ1" s="218"/>
      <c r="KKR1" s="218"/>
      <c r="KKS1" s="218"/>
      <c r="KKT1" s="218"/>
      <c r="KKU1" s="218"/>
      <c r="KKV1" s="218"/>
      <c r="KKW1" s="218"/>
      <c r="KKX1" s="218"/>
      <c r="KKY1" s="218"/>
      <c r="KKZ1" s="218"/>
      <c r="KLA1" s="218"/>
      <c r="KLB1" s="218"/>
      <c r="KLC1" s="218"/>
      <c r="KLD1" s="218"/>
      <c r="KLE1" s="218"/>
      <c r="KLF1" s="218"/>
      <c r="KLG1" s="218"/>
      <c r="KLH1" s="218"/>
      <c r="KLI1" s="218"/>
      <c r="KLJ1" s="218"/>
      <c r="KLK1" s="218"/>
      <c r="KLL1" s="218"/>
      <c r="KLM1" s="218"/>
      <c r="KLN1" s="218"/>
      <c r="KLO1" s="218"/>
      <c r="KLP1" s="218"/>
      <c r="KLQ1" s="218"/>
      <c r="KLR1" s="218"/>
      <c r="KLS1" s="218"/>
      <c r="KLT1" s="218"/>
      <c r="KLU1" s="218"/>
      <c r="KLV1" s="218"/>
      <c r="KLW1" s="218"/>
      <c r="KLX1" s="218"/>
      <c r="KLY1" s="218"/>
      <c r="KLZ1" s="218"/>
      <c r="KMA1" s="218"/>
      <c r="KMB1" s="218"/>
      <c r="KMC1" s="218"/>
      <c r="KMD1" s="218"/>
      <c r="KME1" s="218"/>
      <c r="KMF1" s="218"/>
      <c r="KMG1" s="218"/>
      <c r="KMH1" s="218"/>
      <c r="KMI1" s="218"/>
      <c r="KMJ1" s="218"/>
      <c r="KMK1" s="218"/>
      <c r="KML1" s="218"/>
      <c r="KMM1" s="218"/>
      <c r="KMN1" s="218"/>
      <c r="KMO1" s="218"/>
      <c r="KMP1" s="218"/>
      <c r="KMQ1" s="218"/>
      <c r="KMR1" s="218"/>
      <c r="KMS1" s="218"/>
      <c r="KMT1" s="218"/>
      <c r="KMU1" s="218"/>
      <c r="KMV1" s="218"/>
      <c r="KMW1" s="218"/>
      <c r="KMX1" s="218"/>
      <c r="KMY1" s="218"/>
      <c r="KMZ1" s="218"/>
      <c r="KNA1" s="218"/>
      <c r="KNB1" s="218"/>
      <c r="KNC1" s="218"/>
      <c r="KND1" s="218"/>
      <c r="KNE1" s="218"/>
      <c r="KNF1" s="218"/>
      <c r="KNG1" s="218"/>
      <c r="KNH1" s="218"/>
      <c r="KNI1" s="218"/>
      <c r="KNJ1" s="218"/>
      <c r="KNK1" s="218"/>
      <c r="KNL1" s="218"/>
      <c r="KNM1" s="218"/>
      <c r="KNN1" s="218"/>
      <c r="KNO1" s="218"/>
      <c r="KNP1" s="218"/>
      <c r="KNQ1" s="218"/>
      <c r="KNR1" s="218"/>
      <c r="KNS1" s="218"/>
      <c r="KNT1" s="218"/>
      <c r="KNU1" s="218"/>
      <c r="KNV1" s="218"/>
      <c r="KNW1" s="218"/>
      <c r="KNX1" s="218"/>
      <c r="KNY1" s="218"/>
      <c r="KNZ1" s="218"/>
      <c r="KOA1" s="218"/>
      <c r="KOB1" s="218"/>
      <c r="KOC1" s="218"/>
      <c r="KOD1" s="218"/>
      <c r="KOE1" s="218"/>
      <c r="KOF1" s="218"/>
      <c r="KOG1" s="218"/>
      <c r="KOH1" s="218"/>
      <c r="KOI1" s="218"/>
      <c r="KOJ1" s="218"/>
      <c r="KOK1" s="218"/>
      <c r="KOL1" s="218"/>
      <c r="KOM1" s="218"/>
      <c r="KON1" s="218"/>
      <c r="KOO1" s="218"/>
      <c r="KOP1" s="218"/>
      <c r="KOQ1" s="218"/>
      <c r="KOR1" s="218"/>
      <c r="KOS1" s="218"/>
      <c r="KOT1" s="218"/>
      <c r="KOU1" s="218"/>
      <c r="KOV1" s="218"/>
      <c r="KOW1" s="218"/>
      <c r="KOX1" s="218"/>
      <c r="KOY1" s="218"/>
      <c r="KOZ1" s="218"/>
      <c r="KPA1" s="218"/>
      <c r="KPB1" s="218"/>
      <c r="KPC1" s="218"/>
      <c r="KPD1" s="218"/>
      <c r="KPE1" s="218"/>
      <c r="KPF1" s="218"/>
      <c r="KPG1" s="218"/>
      <c r="KPH1" s="218"/>
      <c r="KPI1" s="218"/>
      <c r="KPJ1" s="218"/>
      <c r="KPK1" s="218"/>
      <c r="KPL1" s="218"/>
      <c r="KPM1" s="218"/>
      <c r="KPN1" s="218"/>
      <c r="KPO1" s="218"/>
      <c r="KPP1" s="218"/>
      <c r="KPQ1" s="218"/>
      <c r="KPR1" s="218"/>
      <c r="KPS1" s="218"/>
      <c r="KPT1" s="218"/>
      <c r="KPU1" s="218"/>
      <c r="KPV1" s="218"/>
      <c r="KPW1" s="218"/>
      <c r="KPX1" s="218"/>
      <c r="KPY1" s="218"/>
      <c r="KPZ1" s="218"/>
      <c r="KQA1" s="218"/>
      <c r="KQB1" s="218"/>
      <c r="KQC1" s="218"/>
      <c r="KQD1" s="218"/>
      <c r="KQE1" s="218"/>
      <c r="KQF1" s="218"/>
      <c r="KQG1" s="218"/>
      <c r="KQH1" s="218"/>
      <c r="KQI1" s="218"/>
      <c r="KQJ1" s="218"/>
      <c r="KQK1" s="218"/>
      <c r="KQL1" s="218"/>
      <c r="KQM1" s="218"/>
      <c r="KQN1" s="218"/>
      <c r="KQO1" s="218"/>
      <c r="KQP1" s="218"/>
      <c r="KQQ1" s="218"/>
      <c r="KQR1" s="218"/>
      <c r="KQS1" s="218"/>
      <c r="KQT1" s="218"/>
      <c r="KQU1" s="218"/>
      <c r="KQV1" s="218"/>
      <c r="KQW1" s="218"/>
      <c r="KQX1" s="218"/>
      <c r="KQY1" s="218"/>
      <c r="KQZ1" s="218"/>
      <c r="KRA1" s="218"/>
      <c r="KRB1" s="218"/>
      <c r="KRC1" s="218"/>
      <c r="KRD1" s="218"/>
      <c r="KRE1" s="218"/>
      <c r="KRF1" s="218"/>
      <c r="KRG1" s="218"/>
      <c r="KRH1" s="218"/>
      <c r="KRI1" s="218"/>
      <c r="KRJ1" s="218"/>
      <c r="KRK1" s="218"/>
      <c r="KRL1" s="218"/>
      <c r="KRM1" s="218"/>
      <c r="KRN1" s="218"/>
      <c r="KRO1" s="218"/>
      <c r="KRP1" s="218"/>
      <c r="KRQ1" s="218"/>
      <c r="KRR1" s="218"/>
      <c r="KRS1" s="218"/>
      <c r="KRT1" s="218"/>
      <c r="KRU1" s="218"/>
      <c r="KRV1" s="218"/>
      <c r="KRW1" s="218"/>
      <c r="KRX1" s="218"/>
      <c r="KRY1" s="218"/>
      <c r="KRZ1" s="218"/>
      <c r="KSA1" s="218"/>
      <c r="KSB1" s="218"/>
      <c r="KSC1" s="218"/>
      <c r="KSD1" s="218"/>
      <c r="KSE1" s="218"/>
      <c r="KSF1" s="218"/>
      <c r="KSG1" s="218"/>
      <c r="KSH1" s="218"/>
      <c r="KSI1" s="218"/>
      <c r="KSJ1" s="218"/>
      <c r="KSK1" s="218"/>
      <c r="KSL1" s="218"/>
      <c r="KSM1" s="218"/>
      <c r="KSN1" s="218"/>
      <c r="KSO1" s="218"/>
      <c r="KSP1" s="218"/>
      <c r="KSQ1" s="218"/>
      <c r="KSR1" s="218"/>
      <c r="KSS1" s="218"/>
      <c r="KST1" s="218"/>
      <c r="KSU1" s="218"/>
      <c r="KSV1" s="218"/>
      <c r="KSW1" s="218"/>
      <c r="KSX1" s="218"/>
      <c r="KSY1" s="218"/>
      <c r="KSZ1" s="218"/>
      <c r="KTA1" s="218"/>
      <c r="KTB1" s="218"/>
      <c r="KTC1" s="218"/>
      <c r="KTD1" s="218"/>
      <c r="KTE1" s="218"/>
      <c r="KTF1" s="218"/>
      <c r="KTG1" s="218"/>
      <c r="KTH1" s="218"/>
      <c r="KTI1" s="218"/>
      <c r="KTJ1" s="218"/>
      <c r="KTK1" s="218"/>
      <c r="KTL1" s="218"/>
      <c r="KTM1" s="218"/>
      <c r="KTN1" s="218"/>
      <c r="KTO1" s="218"/>
      <c r="KTP1" s="218"/>
      <c r="KTQ1" s="218"/>
      <c r="KTR1" s="218"/>
      <c r="KTS1" s="218"/>
      <c r="KTT1" s="218"/>
      <c r="KTU1" s="218"/>
      <c r="KTV1" s="218"/>
      <c r="KTW1" s="218"/>
      <c r="KTX1" s="218"/>
      <c r="KTY1" s="218"/>
      <c r="KTZ1" s="218"/>
      <c r="KUA1" s="218"/>
      <c r="KUB1" s="218"/>
      <c r="KUC1" s="218"/>
      <c r="KUD1" s="218"/>
      <c r="KUE1" s="218"/>
      <c r="KUF1" s="218"/>
      <c r="KUG1" s="218"/>
      <c r="KUH1" s="218"/>
      <c r="KUI1" s="218"/>
      <c r="KUJ1" s="218"/>
      <c r="KUK1" s="218"/>
      <c r="KUL1" s="218"/>
      <c r="KUM1" s="218"/>
      <c r="KUN1" s="218"/>
      <c r="KUO1" s="218"/>
      <c r="KUP1" s="218"/>
      <c r="KUQ1" s="218"/>
      <c r="KUR1" s="218"/>
      <c r="KUS1" s="218"/>
      <c r="KUT1" s="218"/>
      <c r="KUU1" s="218"/>
      <c r="KUV1" s="218"/>
      <c r="KUW1" s="218"/>
      <c r="KUX1" s="218"/>
      <c r="KUY1" s="218"/>
      <c r="KUZ1" s="218"/>
      <c r="KVA1" s="218"/>
      <c r="KVB1" s="218"/>
      <c r="KVC1" s="218"/>
      <c r="KVD1" s="218"/>
      <c r="KVE1" s="218"/>
      <c r="KVF1" s="218"/>
      <c r="KVG1" s="218"/>
      <c r="KVH1" s="218"/>
      <c r="KVI1" s="218"/>
      <c r="KVJ1" s="218"/>
      <c r="KVK1" s="218"/>
      <c r="KVL1" s="218"/>
      <c r="KVM1" s="218"/>
      <c r="KVN1" s="218"/>
      <c r="KVO1" s="218"/>
      <c r="KVP1" s="218"/>
      <c r="KVQ1" s="218"/>
      <c r="KVR1" s="218"/>
      <c r="KVS1" s="218"/>
      <c r="KVT1" s="218"/>
      <c r="KVU1" s="218"/>
      <c r="KVV1" s="218"/>
      <c r="KVW1" s="218"/>
      <c r="KVX1" s="218"/>
      <c r="KVY1" s="218"/>
      <c r="KVZ1" s="218"/>
      <c r="KWA1" s="218"/>
      <c r="KWB1" s="218"/>
      <c r="KWC1" s="218"/>
      <c r="KWD1" s="218"/>
      <c r="KWE1" s="218"/>
      <c r="KWF1" s="218"/>
      <c r="KWG1" s="218"/>
      <c r="KWH1" s="218"/>
      <c r="KWI1" s="218"/>
      <c r="KWJ1" s="218"/>
      <c r="KWK1" s="218"/>
      <c r="KWL1" s="218"/>
      <c r="KWM1" s="218"/>
      <c r="KWN1" s="218"/>
      <c r="KWO1" s="218"/>
      <c r="KWP1" s="218"/>
      <c r="KWQ1" s="218"/>
      <c r="KWR1" s="218"/>
      <c r="KWS1" s="218"/>
      <c r="KWT1" s="218"/>
      <c r="KWU1" s="218"/>
      <c r="KWV1" s="218"/>
      <c r="KWW1" s="218"/>
      <c r="KWX1" s="218"/>
      <c r="KWY1" s="218"/>
      <c r="KWZ1" s="218"/>
      <c r="KXA1" s="218"/>
      <c r="KXB1" s="218"/>
      <c r="KXC1" s="218"/>
      <c r="KXD1" s="218"/>
      <c r="KXE1" s="218"/>
      <c r="KXF1" s="218"/>
      <c r="KXG1" s="218"/>
      <c r="KXH1" s="218"/>
      <c r="KXI1" s="218"/>
      <c r="KXJ1" s="218"/>
      <c r="KXK1" s="218"/>
      <c r="KXL1" s="218"/>
      <c r="KXM1" s="218"/>
      <c r="KXN1" s="218"/>
      <c r="KXO1" s="218"/>
      <c r="KXP1" s="218"/>
      <c r="KXQ1" s="218"/>
      <c r="KXR1" s="218"/>
      <c r="KXS1" s="218"/>
      <c r="KXT1" s="218"/>
      <c r="KXU1" s="218"/>
      <c r="KXV1" s="218"/>
      <c r="KXW1" s="218"/>
      <c r="KXX1" s="218"/>
      <c r="KXY1" s="218"/>
      <c r="KXZ1" s="218"/>
      <c r="KYA1" s="218"/>
      <c r="KYB1" s="218"/>
      <c r="KYC1" s="218"/>
      <c r="KYD1" s="218"/>
      <c r="KYE1" s="218"/>
      <c r="KYF1" s="218"/>
      <c r="KYG1" s="218"/>
      <c r="KYH1" s="218"/>
      <c r="KYI1" s="218"/>
      <c r="KYJ1" s="218"/>
      <c r="KYK1" s="218"/>
      <c r="KYL1" s="218"/>
      <c r="KYM1" s="218"/>
      <c r="KYN1" s="218"/>
      <c r="KYO1" s="218"/>
      <c r="KYP1" s="218"/>
      <c r="KYQ1" s="218"/>
      <c r="KYR1" s="218"/>
      <c r="KYS1" s="218"/>
      <c r="KYT1" s="218"/>
      <c r="KYU1" s="218"/>
      <c r="KYV1" s="218"/>
      <c r="KYW1" s="218"/>
      <c r="KYX1" s="218"/>
      <c r="KYY1" s="218"/>
      <c r="KYZ1" s="218"/>
      <c r="KZA1" s="218"/>
      <c r="KZB1" s="218"/>
      <c r="KZC1" s="218"/>
      <c r="KZD1" s="218"/>
      <c r="KZE1" s="218"/>
      <c r="KZF1" s="218"/>
      <c r="KZG1" s="218"/>
      <c r="KZH1" s="218"/>
      <c r="KZI1" s="218"/>
      <c r="KZJ1" s="218"/>
      <c r="KZK1" s="218"/>
      <c r="KZL1" s="218"/>
      <c r="KZM1" s="218"/>
      <c r="KZN1" s="218"/>
      <c r="KZO1" s="218"/>
      <c r="KZP1" s="218"/>
      <c r="KZQ1" s="218"/>
      <c r="KZR1" s="218"/>
      <c r="KZS1" s="218"/>
      <c r="KZT1" s="218"/>
      <c r="KZU1" s="218"/>
      <c r="KZV1" s="218"/>
      <c r="KZW1" s="218"/>
      <c r="KZX1" s="218"/>
      <c r="KZY1" s="218"/>
      <c r="KZZ1" s="218"/>
      <c r="LAA1" s="218"/>
      <c r="LAB1" s="218"/>
      <c r="LAC1" s="218"/>
      <c r="LAD1" s="218"/>
      <c r="LAE1" s="218"/>
      <c r="LAF1" s="218"/>
      <c r="LAG1" s="218"/>
      <c r="LAH1" s="218"/>
      <c r="LAI1" s="218"/>
      <c r="LAJ1" s="218"/>
      <c r="LAK1" s="218"/>
      <c r="LAL1" s="218"/>
      <c r="LAM1" s="218"/>
      <c r="LAN1" s="218"/>
      <c r="LAO1" s="218"/>
      <c r="LAP1" s="218"/>
      <c r="LAQ1" s="218"/>
      <c r="LAR1" s="218"/>
      <c r="LAS1" s="218"/>
      <c r="LAT1" s="218"/>
      <c r="LAU1" s="218"/>
      <c r="LAV1" s="218"/>
      <c r="LAW1" s="218"/>
      <c r="LAX1" s="218"/>
      <c r="LAY1" s="218"/>
      <c r="LAZ1" s="218"/>
      <c r="LBA1" s="218"/>
      <c r="LBB1" s="218"/>
      <c r="LBC1" s="218"/>
      <c r="LBD1" s="218"/>
      <c r="LBE1" s="218"/>
      <c r="LBF1" s="218"/>
      <c r="LBG1" s="218"/>
      <c r="LBH1" s="218"/>
      <c r="LBI1" s="218"/>
      <c r="LBJ1" s="218"/>
      <c r="LBK1" s="218"/>
      <c r="LBL1" s="218"/>
      <c r="LBM1" s="218"/>
      <c r="LBN1" s="218"/>
      <c r="LBO1" s="218"/>
      <c r="LBP1" s="218"/>
      <c r="LBQ1" s="218"/>
      <c r="LBR1" s="218"/>
      <c r="LBS1" s="218"/>
      <c r="LBT1" s="218"/>
      <c r="LBU1" s="218"/>
      <c r="LBV1" s="218"/>
      <c r="LBW1" s="218"/>
      <c r="LBX1" s="218"/>
      <c r="LBY1" s="218"/>
      <c r="LBZ1" s="218"/>
      <c r="LCA1" s="218"/>
      <c r="LCB1" s="218"/>
      <c r="LCC1" s="218"/>
      <c r="LCD1" s="218"/>
      <c r="LCE1" s="218"/>
      <c r="LCF1" s="218"/>
      <c r="LCG1" s="218"/>
      <c r="LCH1" s="218"/>
      <c r="LCI1" s="218"/>
      <c r="LCJ1" s="218"/>
      <c r="LCK1" s="218"/>
      <c r="LCL1" s="218"/>
      <c r="LCM1" s="218"/>
      <c r="LCN1" s="218"/>
      <c r="LCO1" s="218"/>
      <c r="LCP1" s="218"/>
      <c r="LCQ1" s="218"/>
      <c r="LCR1" s="218"/>
      <c r="LCS1" s="218"/>
      <c r="LCT1" s="218"/>
      <c r="LCU1" s="218"/>
      <c r="LCV1" s="218"/>
      <c r="LCW1" s="218"/>
      <c r="LCX1" s="218"/>
      <c r="LCY1" s="218"/>
      <c r="LCZ1" s="218"/>
      <c r="LDA1" s="218"/>
      <c r="LDB1" s="218"/>
      <c r="LDC1" s="218"/>
      <c r="LDD1" s="218"/>
      <c r="LDE1" s="218"/>
      <c r="LDF1" s="218"/>
      <c r="LDG1" s="218"/>
      <c r="LDH1" s="218"/>
      <c r="LDI1" s="218"/>
      <c r="LDJ1" s="218"/>
      <c r="LDK1" s="218"/>
      <c r="LDL1" s="218"/>
      <c r="LDM1" s="218"/>
      <c r="LDN1" s="218"/>
      <c r="LDO1" s="218"/>
      <c r="LDP1" s="218"/>
      <c r="LDQ1" s="218"/>
      <c r="LDR1" s="218"/>
      <c r="LDS1" s="218"/>
      <c r="LDT1" s="218"/>
      <c r="LDU1" s="218"/>
      <c r="LDV1" s="218"/>
      <c r="LDW1" s="218"/>
      <c r="LDX1" s="218"/>
      <c r="LDY1" s="218"/>
      <c r="LDZ1" s="218"/>
      <c r="LEA1" s="218"/>
      <c r="LEB1" s="218"/>
      <c r="LEC1" s="218"/>
      <c r="LED1" s="218"/>
      <c r="LEE1" s="218"/>
      <c r="LEF1" s="218"/>
      <c r="LEG1" s="218"/>
      <c r="LEH1" s="218"/>
      <c r="LEI1" s="218"/>
      <c r="LEJ1" s="218"/>
      <c r="LEK1" s="218"/>
      <c r="LEL1" s="218"/>
      <c r="LEM1" s="218"/>
      <c r="LEN1" s="218"/>
      <c r="LEO1" s="218"/>
      <c r="LEP1" s="218"/>
      <c r="LEQ1" s="218"/>
      <c r="LER1" s="218"/>
      <c r="LES1" s="218"/>
      <c r="LET1" s="218"/>
      <c r="LEU1" s="218"/>
      <c r="LEV1" s="218"/>
      <c r="LEW1" s="218"/>
      <c r="LEX1" s="218"/>
      <c r="LEY1" s="218"/>
      <c r="LEZ1" s="218"/>
      <c r="LFA1" s="218"/>
      <c r="LFB1" s="218"/>
      <c r="LFC1" s="218"/>
      <c r="LFD1" s="218"/>
      <c r="LFE1" s="218"/>
      <c r="LFF1" s="218"/>
      <c r="LFG1" s="218"/>
      <c r="LFH1" s="218"/>
      <c r="LFI1" s="218"/>
      <c r="LFJ1" s="218"/>
      <c r="LFK1" s="218"/>
      <c r="LFL1" s="218"/>
      <c r="LFM1" s="218"/>
      <c r="LFN1" s="218"/>
      <c r="LFO1" s="218"/>
      <c r="LFP1" s="218"/>
      <c r="LFQ1" s="218"/>
      <c r="LFR1" s="218"/>
      <c r="LFS1" s="218"/>
      <c r="LFT1" s="218"/>
      <c r="LFU1" s="218"/>
      <c r="LFV1" s="218"/>
      <c r="LFW1" s="218"/>
      <c r="LFX1" s="218"/>
      <c r="LFY1" s="218"/>
      <c r="LFZ1" s="218"/>
      <c r="LGA1" s="218"/>
      <c r="LGB1" s="218"/>
      <c r="LGC1" s="218"/>
      <c r="LGD1" s="218"/>
      <c r="LGE1" s="218"/>
      <c r="LGF1" s="218"/>
      <c r="LGG1" s="218"/>
      <c r="LGH1" s="218"/>
      <c r="LGI1" s="218"/>
      <c r="LGJ1" s="218"/>
      <c r="LGK1" s="218"/>
      <c r="LGL1" s="218"/>
      <c r="LGM1" s="218"/>
      <c r="LGN1" s="218"/>
      <c r="LGO1" s="218"/>
      <c r="LGP1" s="218"/>
      <c r="LGQ1" s="218"/>
      <c r="LGR1" s="218"/>
      <c r="LGS1" s="218"/>
      <c r="LGT1" s="218"/>
      <c r="LGU1" s="218"/>
      <c r="LGV1" s="218"/>
      <c r="LGW1" s="218"/>
      <c r="LGX1" s="218"/>
      <c r="LGY1" s="218"/>
      <c r="LGZ1" s="218"/>
      <c r="LHA1" s="218"/>
      <c r="LHB1" s="218"/>
      <c r="LHC1" s="218"/>
      <c r="LHD1" s="218"/>
      <c r="LHE1" s="218"/>
      <c r="LHF1" s="218"/>
      <c r="LHG1" s="218"/>
      <c r="LHH1" s="218"/>
      <c r="LHI1" s="218"/>
      <c r="LHJ1" s="218"/>
      <c r="LHK1" s="218"/>
      <c r="LHL1" s="218"/>
      <c r="LHM1" s="218"/>
      <c r="LHN1" s="218"/>
      <c r="LHO1" s="218"/>
      <c r="LHP1" s="218"/>
      <c r="LHQ1" s="218"/>
      <c r="LHR1" s="218"/>
      <c r="LHS1" s="218"/>
      <c r="LHT1" s="218"/>
      <c r="LHU1" s="218"/>
      <c r="LHV1" s="218"/>
      <c r="LHW1" s="218"/>
      <c r="LHX1" s="218"/>
      <c r="LHY1" s="218"/>
      <c r="LHZ1" s="218"/>
      <c r="LIA1" s="218"/>
      <c r="LIB1" s="218"/>
      <c r="LIC1" s="218"/>
      <c r="LID1" s="218"/>
      <c r="LIE1" s="218"/>
      <c r="LIF1" s="218"/>
      <c r="LIG1" s="218"/>
      <c r="LIH1" s="218"/>
      <c r="LII1" s="218"/>
      <c r="LIJ1" s="218"/>
      <c r="LIK1" s="218"/>
      <c r="LIL1" s="218"/>
      <c r="LIM1" s="218"/>
      <c r="LIN1" s="218"/>
      <c r="LIO1" s="218"/>
      <c r="LIP1" s="218"/>
      <c r="LIQ1" s="218"/>
      <c r="LIR1" s="218"/>
      <c r="LIS1" s="218"/>
      <c r="LIT1" s="218"/>
      <c r="LIU1" s="218"/>
      <c r="LIV1" s="218"/>
      <c r="LIW1" s="218"/>
      <c r="LIX1" s="218"/>
      <c r="LIY1" s="218"/>
      <c r="LIZ1" s="218"/>
      <c r="LJA1" s="218"/>
      <c r="LJB1" s="218"/>
      <c r="LJC1" s="218"/>
      <c r="LJD1" s="218"/>
      <c r="LJE1" s="218"/>
      <c r="LJF1" s="218"/>
      <c r="LJG1" s="218"/>
      <c r="LJH1" s="218"/>
      <c r="LJI1" s="218"/>
      <c r="LJJ1" s="218"/>
      <c r="LJK1" s="218"/>
      <c r="LJL1" s="218"/>
      <c r="LJM1" s="218"/>
      <c r="LJN1" s="218"/>
      <c r="LJO1" s="218"/>
      <c r="LJP1" s="218"/>
      <c r="LJQ1" s="218"/>
      <c r="LJR1" s="218"/>
      <c r="LJS1" s="218"/>
      <c r="LJT1" s="218"/>
      <c r="LJU1" s="218"/>
      <c r="LJV1" s="218"/>
      <c r="LJW1" s="218"/>
      <c r="LJX1" s="218"/>
      <c r="LJY1" s="218"/>
      <c r="LJZ1" s="218"/>
      <c r="LKA1" s="218"/>
      <c r="LKB1" s="218"/>
      <c r="LKC1" s="218"/>
      <c r="LKD1" s="218"/>
      <c r="LKE1" s="218"/>
      <c r="LKF1" s="218"/>
      <c r="LKG1" s="218"/>
      <c r="LKH1" s="218"/>
      <c r="LKI1" s="218"/>
      <c r="LKJ1" s="218"/>
      <c r="LKK1" s="218"/>
      <c r="LKL1" s="218"/>
      <c r="LKM1" s="218"/>
      <c r="LKN1" s="218"/>
      <c r="LKO1" s="218"/>
      <c r="LKP1" s="218"/>
      <c r="LKQ1" s="218"/>
      <c r="LKR1" s="218"/>
      <c r="LKS1" s="218"/>
      <c r="LKT1" s="218"/>
      <c r="LKU1" s="218"/>
      <c r="LKV1" s="218"/>
      <c r="LKW1" s="218"/>
      <c r="LKX1" s="218"/>
      <c r="LKY1" s="218"/>
      <c r="LKZ1" s="218"/>
      <c r="LLA1" s="218"/>
      <c r="LLB1" s="218"/>
      <c r="LLC1" s="218"/>
      <c r="LLD1" s="218"/>
      <c r="LLE1" s="218"/>
      <c r="LLF1" s="218"/>
      <c r="LLG1" s="218"/>
      <c r="LLH1" s="218"/>
      <c r="LLI1" s="218"/>
      <c r="LLJ1" s="218"/>
      <c r="LLK1" s="218"/>
      <c r="LLL1" s="218"/>
      <c r="LLM1" s="218"/>
      <c r="LLN1" s="218"/>
      <c r="LLO1" s="218"/>
      <c r="LLP1" s="218"/>
      <c r="LLQ1" s="218"/>
      <c r="LLR1" s="218"/>
      <c r="LLS1" s="218"/>
      <c r="LLT1" s="218"/>
      <c r="LLU1" s="218"/>
      <c r="LLV1" s="218"/>
      <c r="LLW1" s="218"/>
      <c r="LLX1" s="218"/>
      <c r="LLY1" s="218"/>
      <c r="LLZ1" s="218"/>
      <c r="LMA1" s="218"/>
      <c r="LMB1" s="218"/>
      <c r="LMC1" s="218"/>
      <c r="LMD1" s="218"/>
      <c r="LME1" s="218"/>
      <c r="LMF1" s="218"/>
      <c r="LMG1" s="218"/>
      <c r="LMH1" s="218"/>
      <c r="LMI1" s="218"/>
      <c r="LMJ1" s="218"/>
      <c r="LMK1" s="218"/>
      <c r="LML1" s="218"/>
      <c r="LMM1" s="218"/>
      <c r="LMN1" s="218"/>
      <c r="LMO1" s="218"/>
      <c r="LMP1" s="218"/>
      <c r="LMQ1" s="218"/>
      <c r="LMR1" s="218"/>
      <c r="LMS1" s="218"/>
      <c r="LMT1" s="218"/>
      <c r="LMU1" s="218"/>
      <c r="LMV1" s="218"/>
      <c r="LMW1" s="218"/>
      <c r="LMX1" s="218"/>
      <c r="LMY1" s="218"/>
      <c r="LMZ1" s="218"/>
      <c r="LNA1" s="218"/>
      <c r="LNB1" s="218"/>
      <c r="LNC1" s="218"/>
      <c r="LND1" s="218"/>
      <c r="LNE1" s="218"/>
      <c r="LNF1" s="218"/>
      <c r="LNG1" s="218"/>
      <c r="LNH1" s="218"/>
      <c r="LNI1" s="218"/>
      <c r="LNJ1" s="218"/>
      <c r="LNK1" s="218"/>
      <c r="LNL1" s="218"/>
      <c r="LNM1" s="218"/>
      <c r="LNN1" s="218"/>
      <c r="LNO1" s="218"/>
      <c r="LNP1" s="218"/>
      <c r="LNQ1" s="218"/>
      <c r="LNR1" s="218"/>
      <c r="LNS1" s="218"/>
      <c r="LNT1" s="218"/>
      <c r="LNU1" s="218"/>
      <c r="LNV1" s="218"/>
      <c r="LNW1" s="218"/>
      <c r="LNX1" s="218"/>
      <c r="LNY1" s="218"/>
      <c r="LNZ1" s="218"/>
      <c r="LOA1" s="218"/>
      <c r="LOB1" s="218"/>
      <c r="LOC1" s="218"/>
      <c r="LOD1" s="218"/>
      <c r="LOE1" s="218"/>
      <c r="LOF1" s="218"/>
      <c r="LOG1" s="218"/>
      <c r="LOH1" s="218"/>
      <c r="LOI1" s="218"/>
      <c r="LOJ1" s="218"/>
      <c r="LOK1" s="218"/>
      <c r="LOL1" s="218"/>
      <c r="LOM1" s="218"/>
      <c r="LON1" s="218"/>
      <c r="LOO1" s="218"/>
      <c r="LOP1" s="218"/>
      <c r="LOQ1" s="218"/>
      <c r="LOR1" s="218"/>
      <c r="LOS1" s="218"/>
      <c r="LOT1" s="218"/>
      <c r="LOU1" s="218"/>
      <c r="LOV1" s="218"/>
      <c r="LOW1" s="218"/>
      <c r="LOX1" s="218"/>
      <c r="LOY1" s="218"/>
      <c r="LOZ1" s="218"/>
      <c r="LPA1" s="218"/>
      <c r="LPB1" s="218"/>
      <c r="LPC1" s="218"/>
      <c r="LPD1" s="218"/>
      <c r="LPE1" s="218"/>
      <c r="LPF1" s="218"/>
      <c r="LPG1" s="218"/>
      <c r="LPH1" s="218"/>
      <c r="LPI1" s="218"/>
      <c r="LPJ1" s="218"/>
      <c r="LPK1" s="218"/>
      <c r="LPL1" s="218"/>
      <c r="LPM1" s="218"/>
      <c r="LPN1" s="218"/>
      <c r="LPO1" s="218"/>
      <c r="LPP1" s="218"/>
      <c r="LPQ1" s="218"/>
      <c r="LPR1" s="218"/>
      <c r="LPS1" s="218"/>
      <c r="LPT1" s="218"/>
      <c r="LPU1" s="218"/>
      <c r="LPV1" s="218"/>
      <c r="LPW1" s="218"/>
      <c r="LPX1" s="218"/>
      <c r="LPY1" s="218"/>
      <c r="LPZ1" s="218"/>
      <c r="LQA1" s="218"/>
      <c r="LQB1" s="218"/>
      <c r="LQC1" s="218"/>
      <c r="LQD1" s="218"/>
      <c r="LQE1" s="218"/>
      <c r="LQF1" s="218"/>
      <c r="LQG1" s="218"/>
      <c r="LQH1" s="218"/>
      <c r="LQI1" s="218"/>
      <c r="LQJ1" s="218"/>
      <c r="LQK1" s="218"/>
      <c r="LQL1" s="218"/>
      <c r="LQM1" s="218"/>
      <c r="LQN1" s="218"/>
      <c r="LQO1" s="218"/>
      <c r="LQP1" s="218"/>
      <c r="LQQ1" s="218"/>
      <c r="LQR1" s="218"/>
      <c r="LQS1" s="218"/>
      <c r="LQT1" s="218"/>
      <c r="LQU1" s="218"/>
      <c r="LQV1" s="218"/>
      <c r="LQW1" s="218"/>
      <c r="LQX1" s="218"/>
      <c r="LQY1" s="218"/>
      <c r="LQZ1" s="218"/>
      <c r="LRA1" s="218"/>
      <c r="LRB1" s="218"/>
      <c r="LRC1" s="218"/>
      <c r="LRD1" s="218"/>
      <c r="LRE1" s="218"/>
      <c r="LRF1" s="218"/>
      <c r="LRG1" s="218"/>
      <c r="LRH1" s="218"/>
      <c r="LRI1" s="218"/>
      <c r="LRJ1" s="218"/>
      <c r="LRK1" s="218"/>
      <c r="LRL1" s="218"/>
      <c r="LRM1" s="218"/>
      <c r="LRN1" s="218"/>
      <c r="LRO1" s="218"/>
      <c r="LRP1" s="218"/>
      <c r="LRQ1" s="218"/>
      <c r="LRR1" s="218"/>
      <c r="LRS1" s="218"/>
      <c r="LRT1" s="218"/>
      <c r="LRU1" s="218"/>
      <c r="LRV1" s="218"/>
      <c r="LRW1" s="218"/>
      <c r="LRX1" s="218"/>
      <c r="LRY1" s="218"/>
      <c r="LRZ1" s="218"/>
      <c r="LSA1" s="218"/>
      <c r="LSB1" s="218"/>
      <c r="LSC1" s="218"/>
      <c r="LSD1" s="218"/>
      <c r="LSE1" s="218"/>
      <c r="LSF1" s="218"/>
      <c r="LSG1" s="218"/>
      <c r="LSH1" s="218"/>
      <c r="LSI1" s="218"/>
      <c r="LSJ1" s="218"/>
      <c r="LSK1" s="218"/>
      <c r="LSL1" s="218"/>
      <c r="LSM1" s="218"/>
      <c r="LSN1" s="218"/>
      <c r="LSO1" s="218"/>
      <c r="LSP1" s="218"/>
      <c r="LSQ1" s="218"/>
      <c r="LSR1" s="218"/>
      <c r="LSS1" s="218"/>
      <c r="LST1" s="218"/>
      <c r="LSU1" s="218"/>
      <c r="LSV1" s="218"/>
      <c r="LSW1" s="218"/>
      <c r="LSX1" s="218"/>
      <c r="LSY1" s="218"/>
      <c r="LSZ1" s="218"/>
      <c r="LTA1" s="218"/>
      <c r="LTB1" s="218"/>
      <c r="LTC1" s="218"/>
      <c r="LTD1" s="218"/>
      <c r="LTE1" s="218"/>
      <c r="LTF1" s="218"/>
      <c r="LTG1" s="218"/>
      <c r="LTH1" s="218"/>
      <c r="LTI1" s="218"/>
      <c r="LTJ1" s="218"/>
      <c r="LTK1" s="218"/>
      <c r="LTL1" s="218"/>
      <c r="LTM1" s="218"/>
      <c r="LTN1" s="218"/>
      <c r="LTO1" s="218"/>
      <c r="LTP1" s="218"/>
      <c r="LTQ1" s="218"/>
      <c r="LTR1" s="218"/>
      <c r="LTS1" s="218"/>
      <c r="LTT1" s="218"/>
      <c r="LTU1" s="218"/>
      <c r="LTV1" s="218"/>
      <c r="LTW1" s="218"/>
      <c r="LTX1" s="218"/>
      <c r="LTY1" s="218"/>
      <c r="LTZ1" s="218"/>
      <c r="LUA1" s="218"/>
      <c r="LUB1" s="218"/>
      <c r="LUC1" s="218"/>
      <c r="LUD1" s="218"/>
      <c r="LUE1" s="218"/>
      <c r="LUF1" s="218"/>
      <c r="LUG1" s="218"/>
      <c r="LUH1" s="218"/>
      <c r="LUI1" s="218"/>
      <c r="LUJ1" s="218"/>
      <c r="LUK1" s="218"/>
      <c r="LUL1" s="218"/>
      <c r="LUM1" s="218"/>
      <c r="LUN1" s="218"/>
      <c r="LUO1" s="218"/>
      <c r="LUP1" s="218"/>
      <c r="LUQ1" s="218"/>
      <c r="LUR1" s="218"/>
      <c r="LUS1" s="218"/>
      <c r="LUT1" s="218"/>
      <c r="LUU1" s="218"/>
      <c r="LUV1" s="218"/>
      <c r="LUW1" s="218"/>
      <c r="LUX1" s="218"/>
      <c r="LUY1" s="218"/>
      <c r="LUZ1" s="218"/>
      <c r="LVA1" s="218"/>
      <c r="LVB1" s="218"/>
      <c r="LVC1" s="218"/>
      <c r="LVD1" s="218"/>
      <c r="LVE1" s="218"/>
      <c r="LVF1" s="218"/>
      <c r="LVG1" s="218"/>
      <c r="LVH1" s="218"/>
      <c r="LVI1" s="218"/>
      <c r="LVJ1" s="218"/>
      <c r="LVK1" s="218"/>
      <c r="LVL1" s="218"/>
      <c r="LVM1" s="218"/>
      <c r="LVN1" s="218"/>
      <c r="LVO1" s="218"/>
      <c r="LVP1" s="218"/>
      <c r="LVQ1" s="218"/>
      <c r="LVR1" s="218"/>
      <c r="LVS1" s="218"/>
      <c r="LVT1" s="218"/>
      <c r="LVU1" s="218"/>
      <c r="LVV1" s="218"/>
      <c r="LVW1" s="218"/>
      <c r="LVX1" s="218"/>
      <c r="LVY1" s="218"/>
      <c r="LVZ1" s="218"/>
      <c r="LWA1" s="218"/>
      <c r="LWB1" s="218"/>
      <c r="LWC1" s="218"/>
      <c r="LWD1" s="218"/>
      <c r="LWE1" s="218"/>
      <c r="LWF1" s="218"/>
      <c r="LWG1" s="218"/>
      <c r="LWH1" s="218"/>
      <c r="LWI1" s="218"/>
      <c r="LWJ1" s="218"/>
      <c r="LWK1" s="218"/>
      <c r="LWL1" s="218"/>
      <c r="LWM1" s="218"/>
      <c r="LWN1" s="218"/>
      <c r="LWO1" s="218"/>
      <c r="LWP1" s="218"/>
      <c r="LWQ1" s="218"/>
      <c r="LWR1" s="218"/>
      <c r="LWS1" s="218"/>
      <c r="LWT1" s="218"/>
      <c r="LWU1" s="218"/>
      <c r="LWV1" s="218"/>
      <c r="LWW1" s="218"/>
      <c r="LWX1" s="218"/>
      <c r="LWY1" s="218"/>
      <c r="LWZ1" s="218"/>
      <c r="LXA1" s="218"/>
      <c r="LXB1" s="218"/>
      <c r="LXC1" s="218"/>
      <c r="LXD1" s="218"/>
      <c r="LXE1" s="218"/>
      <c r="LXF1" s="218"/>
      <c r="LXG1" s="218"/>
      <c r="LXH1" s="218"/>
      <c r="LXI1" s="218"/>
      <c r="LXJ1" s="218"/>
      <c r="LXK1" s="218"/>
      <c r="LXL1" s="218"/>
      <c r="LXM1" s="218"/>
      <c r="LXN1" s="218"/>
      <c r="LXO1" s="218"/>
      <c r="LXP1" s="218"/>
      <c r="LXQ1" s="218"/>
      <c r="LXR1" s="218"/>
      <c r="LXS1" s="218"/>
      <c r="LXT1" s="218"/>
      <c r="LXU1" s="218"/>
      <c r="LXV1" s="218"/>
      <c r="LXW1" s="218"/>
      <c r="LXX1" s="218"/>
      <c r="LXY1" s="218"/>
      <c r="LXZ1" s="218"/>
      <c r="LYA1" s="218"/>
      <c r="LYB1" s="218"/>
      <c r="LYC1" s="218"/>
      <c r="LYD1" s="218"/>
      <c r="LYE1" s="218"/>
      <c r="LYF1" s="218"/>
      <c r="LYG1" s="218"/>
      <c r="LYH1" s="218"/>
      <c r="LYI1" s="218"/>
      <c r="LYJ1" s="218"/>
      <c r="LYK1" s="218"/>
      <c r="LYL1" s="218"/>
      <c r="LYM1" s="218"/>
      <c r="LYN1" s="218"/>
      <c r="LYO1" s="218"/>
      <c r="LYP1" s="218"/>
      <c r="LYQ1" s="218"/>
      <c r="LYR1" s="218"/>
      <c r="LYS1" s="218"/>
      <c r="LYT1" s="218"/>
      <c r="LYU1" s="218"/>
      <c r="LYV1" s="218"/>
      <c r="LYW1" s="218"/>
      <c r="LYX1" s="218"/>
      <c r="LYY1" s="218"/>
      <c r="LYZ1" s="218"/>
      <c r="LZA1" s="218"/>
      <c r="LZB1" s="218"/>
      <c r="LZC1" s="218"/>
      <c r="LZD1" s="218"/>
      <c r="LZE1" s="218"/>
      <c r="LZF1" s="218"/>
      <c r="LZG1" s="218"/>
      <c r="LZH1" s="218"/>
      <c r="LZI1" s="218"/>
      <c r="LZJ1" s="218"/>
      <c r="LZK1" s="218"/>
      <c r="LZL1" s="218"/>
      <c r="LZM1" s="218"/>
      <c r="LZN1" s="218"/>
      <c r="LZO1" s="218"/>
      <c r="LZP1" s="218"/>
      <c r="LZQ1" s="218"/>
      <c r="LZR1" s="218"/>
      <c r="LZS1" s="218"/>
      <c r="LZT1" s="218"/>
      <c r="LZU1" s="218"/>
      <c r="LZV1" s="218"/>
      <c r="LZW1" s="218"/>
      <c r="LZX1" s="218"/>
      <c r="LZY1" s="218"/>
      <c r="LZZ1" s="218"/>
      <c r="MAA1" s="218"/>
      <c r="MAB1" s="218"/>
      <c r="MAC1" s="218"/>
      <c r="MAD1" s="218"/>
      <c r="MAE1" s="218"/>
      <c r="MAF1" s="218"/>
      <c r="MAG1" s="218"/>
      <c r="MAH1" s="218"/>
      <c r="MAI1" s="218"/>
      <c r="MAJ1" s="218"/>
      <c r="MAK1" s="218"/>
      <c r="MAL1" s="218"/>
      <c r="MAM1" s="218"/>
      <c r="MAN1" s="218"/>
      <c r="MAO1" s="218"/>
      <c r="MAP1" s="218"/>
      <c r="MAQ1" s="218"/>
      <c r="MAR1" s="218"/>
      <c r="MAS1" s="218"/>
      <c r="MAT1" s="218"/>
      <c r="MAU1" s="218"/>
      <c r="MAV1" s="218"/>
      <c r="MAW1" s="218"/>
      <c r="MAX1" s="218"/>
      <c r="MAY1" s="218"/>
      <c r="MAZ1" s="218"/>
      <c r="MBA1" s="218"/>
      <c r="MBB1" s="218"/>
      <c r="MBC1" s="218"/>
      <c r="MBD1" s="218"/>
      <c r="MBE1" s="218"/>
      <c r="MBF1" s="218"/>
      <c r="MBG1" s="218"/>
      <c r="MBH1" s="218"/>
      <c r="MBI1" s="218"/>
      <c r="MBJ1" s="218"/>
      <c r="MBK1" s="218"/>
      <c r="MBL1" s="218"/>
      <c r="MBM1" s="218"/>
      <c r="MBN1" s="218"/>
      <c r="MBO1" s="218"/>
      <c r="MBP1" s="218"/>
      <c r="MBQ1" s="218"/>
      <c r="MBR1" s="218"/>
      <c r="MBS1" s="218"/>
      <c r="MBT1" s="218"/>
      <c r="MBU1" s="218"/>
      <c r="MBV1" s="218"/>
      <c r="MBW1" s="218"/>
      <c r="MBX1" s="218"/>
      <c r="MBY1" s="218"/>
      <c r="MBZ1" s="218"/>
      <c r="MCA1" s="218"/>
      <c r="MCB1" s="218"/>
      <c r="MCC1" s="218"/>
      <c r="MCD1" s="218"/>
      <c r="MCE1" s="218"/>
      <c r="MCF1" s="218"/>
      <c r="MCG1" s="218"/>
      <c r="MCH1" s="218"/>
      <c r="MCI1" s="218"/>
      <c r="MCJ1" s="218"/>
      <c r="MCK1" s="218"/>
      <c r="MCL1" s="218"/>
      <c r="MCM1" s="218"/>
      <c r="MCN1" s="218"/>
      <c r="MCO1" s="218"/>
      <c r="MCP1" s="218"/>
      <c r="MCQ1" s="218"/>
      <c r="MCR1" s="218"/>
      <c r="MCS1" s="218"/>
      <c r="MCT1" s="218"/>
      <c r="MCU1" s="218"/>
      <c r="MCV1" s="218"/>
      <c r="MCW1" s="218"/>
      <c r="MCX1" s="218"/>
      <c r="MCY1" s="218"/>
      <c r="MCZ1" s="218"/>
      <c r="MDA1" s="218"/>
      <c r="MDB1" s="218"/>
      <c r="MDC1" s="218"/>
      <c r="MDD1" s="218"/>
      <c r="MDE1" s="218"/>
      <c r="MDF1" s="218"/>
      <c r="MDG1" s="218"/>
      <c r="MDH1" s="218"/>
      <c r="MDI1" s="218"/>
      <c r="MDJ1" s="218"/>
      <c r="MDK1" s="218"/>
      <c r="MDL1" s="218"/>
      <c r="MDM1" s="218"/>
      <c r="MDN1" s="218"/>
      <c r="MDO1" s="218"/>
      <c r="MDP1" s="218"/>
      <c r="MDQ1" s="218"/>
      <c r="MDR1" s="218"/>
      <c r="MDS1" s="218"/>
      <c r="MDT1" s="218"/>
      <c r="MDU1" s="218"/>
      <c r="MDV1" s="218"/>
      <c r="MDW1" s="218"/>
      <c r="MDX1" s="218"/>
      <c r="MDY1" s="218"/>
      <c r="MDZ1" s="218"/>
      <c r="MEA1" s="218"/>
      <c r="MEB1" s="218"/>
      <c r="MEC1" s="218"/>
      <c r="MED1" s="218"/>
      <c r="MEE1" s="218"/>
      <c r="MEF1" s="218"/>
      <c r="MEG1" s="218"/>
      <c r="MEH1" s="218"/>
      <c r="MEI1" s="218"/>
      <c r="MEJ1" s="218"/>
      <c r="MEK1" s="218"/>
      <c r="MEL1" s="218"/>
      <c r="MEM1" s="218"/>
      <c r="MEN1" s="218"/>
      <c r="MEO1" s="218"/>
      <c r="MEP1" s="218"/>
      <c r="MEQ1" s="218"/>
      <c r="MER1" s="218"/>
      <c r="MES1" s="218"/>
      <c r="MET1" s="218"/>
      <c r="MEU1" s="218"/>
      <c r="MEV1" s="218"/>
      <c r="MEW1" s="218"/>
      <c r="MEX1" s="218"/>
      <c r="MEY1" s="218"/>
      <c r="MEZ1" s="218"/>
      <c r="MFA1" s="218"/>
      <c r="MFB1" s="218"/>
      <c r="MFC1" s="218"/>
      <c r="MFD1" s="218"/>
      <c r="MFE1" s="218"/>
      <c r="MFF1" s="218"/>
      <c r="MFG1" s="218"/>
      <c r="MFH1" s="218"/>
      <c r="MFI1" s="218"/>
      <c r="MFJ1" s="218"/>
      <c r="MFK1" s="218"/>
      <c r="MFL1" s="218"/>
      <c r="MFM1" s="218"/>
      <c r="MFN1" s="218"/>
      <c r="MFO1" s="218"/>
      <c r="MFP1" s="218"/>
      <c r="MFQ1" s="218"/>
      <c r="MFR1" s="218"/>
      <c r="MFS1" s="218"/>
      <c r="MFT1" s="218"/>
      <c r="MFU1" s="218"/>
      <c r="MFV1" s="218"/>
      <c r="MFW1" s="218"/>
      <c r="MFX1" s="218"/>
      <c r="MFY1" s="218"/>
      <c r="MFZ1" s="218"/>
      <c r="MGA1" s="218"/>
      <c r="MGB1" s="218"/>
      <c r="MGC1" s="218"/>
      <c r="MGD1" s="218"/>
      <c r="MGE1" s="218"/>
      <c r="MGF1" s="218"/>
      <c r="MGG1" s="218"/>
      <c r="MGH1" s="218"/>
      <c r="MGI1" s="218"/>
      <c r="MGJ1" s="218"/>
      <c r="MGK1" s="218"/>
      <c r="MGL1" s="218"/>
      <c r="MGM1" s="218"/>
      <c r="MGN1" s="218"/>
      <c r="MGO1" s="218"/>
      <c r="MGP1" s="218"/>
      <c r="MGQ1" s="218"/>
      <c r="MGR1" s="218"/>
      <c r="MGS1" s="218"/>
      <c r="MGT1" s="218"/>
      <c r="MGU1" s="218"/>
      <c r="MGV1" s="218"/>
      <c r="MGW1" s="218"/>
      <c r="MGX1" s="218"/>
      <c r="MGY1" s="218"/>
      <c r="MGZ1" s="218"/>
      <c r="MHA1" s="218"/>
      <c r="MHB1" s="218"/>
      <c r="MHC1" s="218"/>
      <c r="MHD1" s="218"/>
      <c r="MHE1" s="218"/>
      <c r="MHF1" s="218"/>
      <c r="MHG1" s="218"/>
      <c r="MHH1" s="218"/>
      <c r="MHI1" s="218"/>
      <c r="MHJ1" s="218"/>
      <c r="MHK1" s="218"/>
      <c r="MHL1" s="218"/>
      <c r="MHM1" s="218"/>
      <c r="MHN1" s="218"/>
      <c r="MHO1" s="218"/>
      <c r="MHP1" s="218"/>
      <c r="MHQ1" s="218"/>
      <c r="MHR1" s="218"/>
      <c r="MHS1" s="218"/>
      <c r="MHT1" s="218"/>
      <c r="MHU1" s="218"/>
      <c r="MHV1" s="218"/>
      <c r="MHW1" s="218"/>
      <c r="MHX1" s="218"/>
      <c r="MHY1" s="218"/>
      <c r="MHZ1" s="218"/>
      <c r="MIA1" s="218"/>
      <c r="MIB1" s="218"/>
      <c r="MIC1" s="218"/>
      <c r="MID1" s="218"/>
      <c r="MIE1" s="218"/>
      <c r="MIF1" s="218"/>
      <c r="MIG1" s="218"/>
      <c r="MIH1" s="218"/>
      <c r="MII1" s="218"/>
      <c r="MIJ1" s="218"/>
      <c r="MIK1" s="218"/>
      <c r="MIL1" s="218"/>
      <c r="MIM1" s="218"/>
      <c r="MIN1" s="218"/>
      <c r="MIO1" s="218"/>
      <c r="MIP1" s="218"/>
      <c r="MIQ1" s="218"/>
      <c r="MIR1" s="218"/>
      <c r="MIS1" s="218"/>
      <c r="MIT1" s="218"/>
      <c r="MIU1" s="218"/>
      <c r="MIV1" s="218"/>
      <c r="MIW1" s="218"/>
      <c r="MIX1" s="218"/>
      <c r="MIY1" s="218"/>
      <c r="MIZ1" s="218"/>
      <c r="MJA1" s="218"/>
      <c r="MJB1" s="218"/>
      <c r="MJC1" s="218"/>
      <c r="MJD1" s="218"/>
      <c r="MJE1" s="218"/>
      <c r="MJF1" s="218"/>
      <c r="MJG1" s="218"/>
      <c r="MJH1" s="218"/>
      <c r="MJI1" s="218"/>
      <c r="MJJ1" s="218"/>
      <c r="MJK1" s="218"/>
      <c r="MJL1" s="218"/>
      <c r="MJM1" s="218"/>
      <c r="MJN1" s="218"/>
      <c r="MJO1" s="218"/>
      <c r="MJP1" s="218"/>
      <c r="MJQ1" s="218"/>
      <c r="MJR1" s="218"/>
      <c r="MJS1" s="218"/>
      <c r="MJT1" s="218"/>
      <c r="MJU1" s="218"/>
      <c r="MJV1" s="218"/>
      <c r="MJW1" s="218"/>
      <c r="MJX1" s="218"/>
      <c r="MJY1" s="218"/>
      <c r="MJZ1" s="218"/>
      <c r="MKA1" s="218"/>
      <c r="MKB1" s="218"/>
      <c r="MKC1" s="218"/>
      <c r="MKD1" s="218"/>
      <c r="MKE1" s="218"/>
      <c r="MKF1" s="218"/>
      <c r="MKG1" s="218"/>
      <c r="MKH1" s="218"/>
      <c r="MKI1" s="218"/>
      <c r="MKJ1" s="218"/>
      <c r="MKK1" s="218"/>
      <c r="MKL1" s="218"/>
      <c r="MKM1" s="218"/>
      <c r="MKN1" s="218"/>
      <c r="MKO1" s="218"/>
      <c r="MKP1" s="218"/>
      <c r="MKQ1" s="218"/>
      <c r="MKR1" s="218"/>
      <c r="MKS1" s="218"/>
      <c r="MKT1" s="218"/>
      <c r="MKU1" s="218"/>
      <c r="MKV1" s="218"/>
      <c r="MKW1" s="218"/>
      <c r="MKX1" s="218"/>
      <c r="MKY1" s="218"/>
      <c r="MKZ1" s="218"/>
      <c r="MLA1" s="218"/>
      <c r="MLB1" s="218"/>
      <c r="MLC1" s="218"/>
      <c r="MLD1" s="218"/>
      <c r="MLE1" s="218"/>
      <c r="MLF1" s="218"/>
      <c r="MLG1" s="218"/>
      <c r="MLH1" s="218"/>
      <c r="MLI1" s="218"/>
      <c r="MLJ1" s="218"/>
      <c r="MLK1" s="218"/>
      <c r="MLL1" s="218"/>
      <c r="MLM1" s="218"/>
      <c r="MLN1" s="218"/>
      <c r="MLO1" s="218"/>
      <c r="MLP1" s="218"/>
      <c r="MLQ1" s="218"/>
      <c r="MLR1" s="218"/>
      <c r="MLS1" s="218"/>
      <c r="MLT1" s="218"/>
      <c r="MLU1" s="218"/>
      <c r="MLV1" s="218"/>
      <c r="MLW1" s="218"/>
      <c r="MLX1" s="218"/>
      <c r="MLY1" s="218"/>
      <c r="MLZ1" s="218"/>
      <c r="MMA1" s="218"/>
      <c r="MMB1" s="218"/>
      <c r="MMC1" s="218"/>
      <c r="MMD1" s="218"/>
      <c r="MME1" s="218"/>
      <c r="MMF1" s="218"/>
      <c r="MMG1" s="218"/>
      <c r="MMH1" s="218"/>
      <c r="MMI1" s="218"/>
      <c r="MMJ1" s="218"/>
      <c r="MMK1" s="218"/>
      <c r="MML1" s="218"/>
      <c r="MMM1" s="218"/>
      <c r="MMN1" s="218"/>
      <c r="MMO1" s="218"/>
      <c r="MMP1" s="218"/>
      <c r="MMQ1" s="218"/>
      <c r="MMR1" s="218"/>
      <c r="MMS1" s="218"/>
      <c r="MMT1" s="218"/>
      <c r="MMU1" s="218"/>
      <c r="MMV1" s="218"/>
      <c r="MMW1" s="218"/>
      <c r="MMX1" s="218"/>
      <c r="MMY1" s="218"/>
      <c r="MMZ1" s="218"/>
      <c r="MNA1" s="218"/>
      <c r="MNB1" s="218"/>
      <c r="MNC1" s="218"/>
      <c r="MND1" s="218"/>
      <c r="MNE1" s="218"/>
      <c r="MNF1" s="218"/>
      <c r="MNG1" s="218"/>
      <c r="MNH1" s="218"/>
      <c r="MNI1" s="218"/>
      <c r="MNJ1" s="218"/>
      <c r="MNK1" s="218"/>
      <c r="MNL1" s="218"/>
      <c r="MNM1" s="218"/>
      <c r="MNN1" s="218"/>
      <c r="MNO1" s="218"/>
      <c r="MNP1" s="218"/>
      <c r="MNQ1" s="218"/>
      <c r="MNR1" s="218"/>
      <c r="MNS1" s="218"/>
      <c r="MNT1" s="218"/>
      <c r="MNU1" s="218"/>
      <c r="MNV1" s="218"/>
      <c r="MNW1" s="218"/>
      <c r="MNX1" s="218"/>
      <c r="MNY1" s="218"/>
      <c r="MNZ1" s="218"/>
      <c r="MOA1" s="218"/>
      <c r="MOB1" s="218"/>
      <c r="MOC1" s="218"/>
      <c r="MOD1" s="218"/>
      <c r="MOE1" s="218"/>
      <c r="MOF1" s="218"/>
      <c r="MOG1" s="218"/>
      <c r="MOH1" s="218"/>
      <c r="MOI1" s="218"/>
      <c r="MOJ1" s="218"/>
      <c r="MOK1" s="218"/>
      <c r="MOL1" s="218"/>
      <c r="MOM1" s="218"/>
      <c r="MON1" s="218"/>
      <c r="MOO1" s="218"/>
      <c r="MOP1" s="218"/>
      <c r="MOQ1" s="218"/>
      <c r="MOR1" s="218"/>
      <c r="MOS1" s="218"/>
      <c r="MOT1" s="218"/>
      <c r="MOU1" s="218"/>
      <c r="MOV1" s="218"/>
      <c r="MOW1" s="218"/>
      <c r="MOX1" s="218"/>
      <c r="MOY1" s="218"/>
      <c r="MOZ1" s="218"/>
      <c r="MPA1" s="218"/>
      <c r="MPB1" s="218"/>
      <c r="MPC1" s="218"/>
      <c r="MPD1" s="218"/>
      <c r="MPE1" s="218"/>
      <c r="MPF1" s="218"/>
      <c r="MPG1" s="218"/>
      <c r="MPH1" s="218"/>
      <c r="MPI1" s="218"/>
      <c r="MPJ1" s="218"/>
      <c r="MPK1" s="218"/>
      <c r="MPL1" s="218"/>
      <c r="MPM1" s="218"/>
      <c r="MPN1" s="218"/>
      <c r="MPO1" s="218"/>
      <c r="MPP1" s="218"/>
      <c r="MPQ1" s="218"/>
      <c r="MPR1" s="218"/>
      <c r="MPS1" s="218"/>
      <c r="MPT1" s="218"/>
      <c r="MPU1" s="218"/>
      <c r="MPV1" s="218"/>
      <c r="MPW1" s="218"/>
      <c r="MPX1" s="218"/>
      <c r="MPY1" s="218"/>
      <c r="MPZ1" s="218"/>
      <c r="MQA1" s="218"/>
      <c r="MQB1" s="218"/>
      <c r="MQC1" s="218"/>
      <c r="MQD1" s="218"/>
      <c r="MQE1" s="218"/>
      <c r="MQF1" s="218"/>
      <c r="MQG1" s="218"/>
      <c r="MQH1" s="218"/>
      <c r="MQI1" s="218"/>
      <c r="MQJ1" s="218"/>
      <c r="MQK1" s="218"/>
      <c r="MQL1" s="218"/>
      <c r="MQM1" s="218"/>
      <c r="MQN1" s="218"/>
      <c r="MQO1" s="218"/>
      <c r="MQP1" s="218"/>
      <c r="MQQ1" s="218"/>
      <c r="MQR1" s="218"/>
      <c r="MQS1" s="218"/>
      <c r="MQT1" s="218"/>
      <c r="MQU1" s="218"/>
      <c r="MQV1" s="218"/>
      <c r="MQW1" s="218"/>
      <c r="MQX1" s="218"/>
      <c r="MQY1" s="218"/>
      <c r="MQZ1" s="218"/>
      <c r="MRA1" s="218"/>
      <c r="MRB1" s="218"/>
      <c r="MRC1" s="218"/>
      <c r="MRD1" s="218"/>
      <c r="MRE1" s="218"/>
      <c r="MRF1" s="218"/>
      <c r="MRG1" s="218"/>
      <c r="MRH1" s="218"/>
      <c r="MRI1" s="218"/>
      <c r="MRJ1" s="218"/>
      <c r="MRK1" s="218"/>
      <c r="MRL1" s="218"/>
      <c r="MRM1" s="218"/>
      <c r="MRN1" s="218"/>
      <c r="MRO1" s="218"/>
      <c r="MRP1" s="218"/>
      <c r="MRQ1" s="218"/>
      <c r="MRR1" s="218"/>
      <c r="MRS1" s="218"/>
      <c r="MRT1" s="218"/>
      <c r="MRU1" s="218"/>
      <c r="MRV1" s="218"/>
      <c r="MRW1" s="218"/>
      <c r="MRX1" s="218"/>
      <c r="MRY1" s="218"/>
      <c r="MRZ1" s="218"/>
      <c r="MSA1" s="218"/>
      <c r="MSB1" s="218"/>
      <c r="MSC1" s="218"/>
      <c r="MSD1" s="218"/>
      <c r="MSE1" s="218"/>
      <c r="MSF1" s="218"/>
      <c r="MSG1" s="218"/>
      <c r="MSH1" s="218"/>
      <c r="MSI1" s="218"/>
      <c r="MSJ1" s="218"/>
      <c r="MSK1" s="218"/>
      <c r="MSL1" s="218"/>
      <c r="MSM1" s="218"/>
      <c r="MSN1" s="218"/>
      <c r="MSO1" s="218"/>
      <c r="MSP1" s="218"/>
      <c r="MSQ1" s="218"/>
      <c r="MSR1" s="218"/>
      <c r="MSS1" s="218"/>
      <c r="MST1" s="218"/>
      <c r="MSU1" s="218"/>
      <c r="MSV1" s="218"/>
      <c r="MSW1" s="218"/>
      <c r="MSX1" s="218"/>
      <c r="MSY1" s="218"/>
      <c r="MSZ1" s="218"/>
      <c r="MTA1" s="218"/>
      <c r="MTB1" s="218"/>
      <c r="MTC1" s="218"/>
      <c r="MTD1" s="218"/>
      <c r="MTE1" s="218"/>
      <c r="MTF1" s="218"/>
      <c r="MTG1" s="218"/>
      <c r="MTH1" s="218"/>
      <c r="MTI1" s="218"/>
      <c r="MTJ1" s="218"/>
      <c r="MTK1" s="218"/>
      <c r="MTL1" s="218"/>
      <c r="MTM1" s="218"/>
      <c r="MTN1" s="218"/>
      <c r="MTO1" s="218"/>
      <c r="MTP1" s="218"/>
      <c r="MTQ1" s="218"/>
      <c r="MTR1" s="218"/>
      <c r="MTS1" s="218"/>
      <c r="MTT1" s="218"/>
      <c r="MTU1" s="218"/>
      <c r="MTV1" s="218"/>
      <c r="MTW1" s="218"/>
      <c r="MTX1" s="218"/>
      <c r="MTY1" s="218"/>
      <c r="MTZ1" s="218"/>
      <c r="MUA1" s="218"/>
      <c r="MUB1" s="218"/>
      <c r="MUC1" s="218"/>
      <c r="MUD1" s="218"/>
      <c r="MUE1" s="218"/>
      <c r="MUF1" s="218"/>
      <c r="MUG1" s="218"/>
      <c r="MUH1" s="218"/>
      <c r="MUI1" s="218"/>
      <c r="MUJ1" s="218"/>
      <c r="MUK1" s="218"/>
      <c r="MUL1" s="218"/>
      <c r="MUM1" s="218"/>
      <c r="MUN1" s="218"/>
      <c r="MUO1" s="218"/>
      <c r="MUP1" s="218"/>
      <c r="MUQ1" s="218"/>
      <c r="MUR1" s="218"/>
      <c r="MUS1" s="218"/>
      <c r="MUT1" s="218"/>
      <c r="MUU1" s="218"/>
      <c r="MUV1" s="218"/>
      <c r="MUW1" s="218"/>
      <c r="MUX1" s="218"/>
      <c r="MUY1" s="218"/>
      <c r="MUZ1" s="218"/>
      <c r="MVA1" s="218"/>
      <c r="MVB1" s="218"/>
      <c r="MVC1" s="218"/>
      <c r="MVD1" s="218"/>
      <c r="MVE1" s="218"/>
      <c r="MVF1" s="218"/>
      <c r="MVG1" s="218"/>
      <c r="MVH1" s="218"/>
      <c r="MVI1" s="218"/>
      <c r="MVJ1" s="218"/>
      <c r="MVK1" s="218"/>
      <c r="MVL1" s="218"/>
      <c r="MVM1" s="218"/>
      <c r="MVN1" s="218"/>
      <c r="MVO1" s="218"/>
      <c r="MVP1" s="218"/>
      <c r="MVQ1" s="218"/>
      <c r="MVR1" s="218"/>
      <c r="MVS1" s="218"/>
      <c r="MVT1" s="218"/>
      <c r="MVU1" s="218"/>
      <c r="MVV1" s="218"/>
      <c r="MVW1" s="218"/>
      <c r="MVX1" s="218"/>
      <c r="MVY1" s="218"/>
      <c r="MVZ1" s="218"/>
      <c r="MWA1" s="218"/>
      <c r="MWB1" s="218"/>
      <c r="MWC1" s="218"/>
      <c r="MWD1" s="218"/>
      <c r="MWE1" s="218"/>
      <c r="MWF1" s="218"/>
      <c r="MWG1" s="218"/>
      <c r="MWH1" s="218"/>
      <c r="MWI1" s="218"/>
      <c r="MWJ1" s="218"/>
      <c r="MWK1" s="218"/>
      <c r="MWL1" s="218"/>
      <c r="MWM1" s="218"/>
      <c r="MWN1" s="218"/>
      <c r="MWO1" s="218"/>
      <c r="MWP1" s="218"/>
      <c r="MWQ1" s="218"/>
      <c r="MWR1" s="218"/>
      <c r="MWS1" s="218"/>
      <c r="MWT1" s="218"/>
      <c r="MWU1" s="218"/>
      <c r="MWV1" s="218"/>
      <c r="MWW1" s="218"/>
      <c r="MWX1" s="218"/>
      <c r="MWY1" s="218"/>
      <c r="MWZ1" s="218"/>
      <c r="MXA1" s="218"/>
      <c r="MXB1" s="218"/>
      <c r="MXC1" s="218"/>
      <c r="MXD1" s="218"/>
      <c r="MXE1" s="218"/>
      <c r="MXF1" s="218"/>
      <c r="MXG1" s="218"/>
      <c r="MXH1" s="218"/>
      <c r="MXI1" s="218"/>
      <c r="MXJ1" s="218"/>
      <c r="MXK1" s="218"/>
      <c r="MXL1" s="218"/>
      <c r="MXM1" s="218"/>
      <c r="MXN1" s="218"/>
      <c r="MXO1" s="218"/>
      <c r="MXP1" s="218"/>
      <c r="MXQ1" s="218"/>
      <c r="MXR1" s="218"/>
      <c r="MXS1" s="218"/>
      <c r="MXT1" s="218"/>
      <c r="MXU1" s="218"/>
      <c r="MXV1" s="218"/>
      <c r="MXW1" s="218"/>
      <c r="MXX1" s="218"/>
      <c r="MXY1" s="218"/>
      <c r="MXZ1" s="218"/>
      <c r="MYA1" s="218"/>
      <c r="MYB1" s="218"/>
      <c r="MYC1" s="218"/>
      <c r="MYD1" s="218"/>
      <c r="MYE1" s="218"/>
      <c r="MYF1" s="218"/>
      <c r="MYG1" s="218"/>
      <c r="MYH1" s="218"/>
      <c r="MYI1" s="218"/>
      <c r="MYJ1" s="218"/>
      <c r="MYK1" s="218"/>
      <c r="MYL1" s="218"/>
      <c r="MYM1" s="218"/>
      <c r="MYN1" s="218"/>
      <c r="MYO1" s="218"/>
      <c r="MYP1" s="218"/>
      <c r="MYQ1" s="218"/>
      <c r="MYR1" s="218"/>
      <c r="MYS1" s="218"/>
      <c r="MYT1" s="218"/>
      <c r="MYU1" s="218"/>
      <c r="MYV1" s="218"/>
      <c r="MYW1" s="218"/>
      <c r="MYX1" s="218"/>
      <c r="MYY1" s="218"/>
      <c r="MYZ1" s="218"/>
      <c r="MZA1" s="218"/>
      <c r="MZB1" s="218"/>
      <c r="MZC1" s="218"/>
      <c r="MZD1" s="218"/>
      <c r="MZE1" s="218"/>
      <c r="MZF1" s="218"/>
      <c r="MZG1" s="218"/>
      <c r="MZH1" s="218"/>
      <c r="MZI1" s="218"/>
      <c r="MZJ1" s="218"/>
      <c r="MZK1" s="218"/>
      <c r="MZL1" s="218"/>
      <c r="MZM1" s="218"/>
      <c r="MZN1" s="218"/>
      <c r="MZO1" s="218"/>
      <c r="MZP1" s="218"/>
      <c r="MZQ1" s="218"/>
      <c r="MZR1" s="218"/>
      <c r="MZS1" s="218"/>
      <c r="MZT1" s="218"/>
      <c r="MZU1" s="218"/>
      <c r="MZV1" s="218"/>
      <c r="MZW1" s="218"/>
      <c r="MZX1" s="218"/>
      <c r="MZY1" s="218"/>
      <c r="MZZ1" s="218"/>
      <c r="NAA1" s="218"/>
      <c r="NAB1" s="218"/>
      <c r="NAC1" s="218"/>
      <c r="NAD1" s="218"/>
      <c r="NAE1" s="218"/>
      <c r="NAF1" s="218"/>
      <c r="NAG1" s="218"/>
      <c r="NAH1" s="218"/>
      <c r="NAI1" s="218"/>
      <c r="NAJ1" s="218"/>
      <c r="NAK1" s="218"/>
      <c r="NAL1" s="218"/>
      <c r="NAM1" s="218"/>
      <c r="NAN1" s="218"/>
      <c r="NAO1" s="218"/>
      <c r="NAP1" s="218"/>
      <c r="NAQ1" s="218"/>
      <c r="NAR1" s="218"/>
      <c r="NAS1" s="218"/>
      <c r="NAT1" s="218"/>
      <c r="NAU1" s="218"/>
      <c r="NAV1" s="218"/>
      <c r="NAW1" s="218"/>
      <c r="NAX1" s="218"/>
      <c r="NAY1" s="218"/>
      <c r="NAZ1" s="218"/>
      <c r="NBA1" s="218"/>
      <c r="NBB1" s="218"/>
      <c r="NBC1" s="218"/>
      <c r="NBD1" s="218"/>
      <c r="NBE1" s="218"/>
      <c r="NBF1" s="218"/>
      <c r="NBG1" s="218"/>
      <c r="NBH1" s="218"/>
      <c r="NBI1" s="218"/>
      <c r="NBJ1" s="218"/>
      <c r="NBK1" s="218"/>
      <c r="NBL1" s="218"/>
      <c r="NBM1" s="218"/>
      <c r="NBN1" s="218"/>
      <c r="NBO1" s="218"/>
      <c r="NBP1" s="218"/>
      <c r="NBQ1" s="218"/>
      <c r="NBR1" s="218"/>
      <c r="NBS1" s="218"/>
      <c r="NBT1" s="218"/>
      <c r="NBU1" s="218"/>
      <c r="NBV1" s="218"/>
      <c r="NBW1" s="218"/>
      <c r="NBX1" s="218"/>
      <c r="NBY1" s="218"/>
      <c r="NBZ1" s="218"/>
      <c r="NCA1" s="218"/>
      <c r="NCB1" s="218"/>
      <c r="NCC1" s="218"/>
      <c r="NCD1" s="218"/>
      <c r="NCE1" s="218"/>
      <c r="NCF1" s="218"/>
      <c r="NCG1" s="218"/>
      <c r="NCH1" s="218"/>
      <c r="NCI1" s="218"/>
      <c r="NCJ1" s="218"/>
      <c r="NCK1" s="218"/>
      <c r="NCL1" s="218"/>
      <c r="NCM1" s="218"/>
      <c r="NCN1" s="218"/>
      <c r="NCO1" s="218"/>
      <c r="NCP1" s="218"/>
      <c r="NCQ1" s="218"/>
      <c r="NCR1" s="218"/>
      <c r="NCS1" s="218"/>
      <c r="NCT1" s="218"/>
      <c r="NCU1" s="218"/>
      <c r="NCV1" s="218"/>
      <c r="NCW1" s="218"/>
      <c r="NCX1" s="218"/>
      <c r="NCY1" s="218"/>
      <c r="NCZ1" s="218"/>
      <c r="NDA1" s="218"/>
      <c r="NDB1" s="218"/>
      <c r="NDC1" s="218"/>
      <c r="NDD1" s="218"/>
      <c r="NDE1" s="218"/>
      <c r="NDF1" s="218"/>
      <c r="NDG1" s="218"/>
      <c r="NDH1" s="218"/>
      <c r="NDI1" s="218"/>
      <c r="NDJ1" s="218"/>
      <c r="NDK1" s="218"/>
      <c r="NDL1" s="218"/>
      <c r="NDM1" s="218"/>
      <c r="NDN1" s="218"/>
      <c r="NDO1" s="218"/>
      <c r="NDP1" s="218"/>
      <c r="NDQ1" s="218"/>
      <c r="NDR1" s="218"/>
      <c r="NDS1" s="218"/>
      <c r="NDT1" s="218"/>
      <c r="NDU1" s="218"/>
      <c r="NDV1" s="218"/>
      <c r="NDW1" s="218"/>
      <c r="NDX1" s="218"/>
      <c r="NDY1" s="218"/>
      <c r="NDZ1" s="218"/>
      <c r="NEA1" s="218"/>
      <c r="NEB1" s="218"/>
      <c r="NEC1" s="218"/>
      <c r="NED1" s="218"/>
      <c r="NEE1" s="218"/>
      <c r="NEF1" s="218"/>
      <c r="NEG1" s="218"/>
      <c r="NEH1" s="218"/>
      <c r="NEI1" s="218"/>
      <c r="NEJ1" s="218"/>
      <c r="NEK1" s="218"/>
      <c r="NEL1" s="218"/>
      <c r="NEM1" s="218"/>
      <c r="NEN1" s="218"/>
      <c r="NEO1" s="218"/>
      <c r="NEP1" s="218"/>
      <c r="NEQ1" s="218"/>
      <c r="NER1" s="218"/>
      <c r="NES1" s="218"/>
      <c r="NET1" s="218"/>
      <c r="NEU1" s="218"/>
      <c r="NEV1" s="218"/>
      <c r="NEW1" s="218"/>
      <c r="NEX1" s="218"/>
      <c r="NEY1" s="218"/>
      <c r="NEZ1" s="218"/>
      <c r="NFA1" s="218"/>
      <c r="NFB1" s="218"/>
      <c r="NFC1" s="218"/>
      <c r="NFD1" s="218"/>
      <c r="NFE1" s="218"/>
      <c r="NFF1" s="218"/>
      <c r="NFG1" s="218"/>
      <c r="NFH1" s="218"/>
      <c r="NFI1" s="218"/>
      <c r="NFJ1" s="218"/>
      <c r="NFK1" s="218"/>
      <c r="NFL1" s="218"/>
      <c r="NFM1" s="218"/>
      <c r="NFN1" s="218"/>
      <c r="NFO1" s="218"/>
      <c r="NFP1" s="218"/>
      <c r="NFQ1" s="218"/>
      <c r="NFR1" s="218"/>
      <c r="NFS1" s="218"/>
      <c r="NFT1" s="218"/>
      <c r="NFU1" s="218"/>
      <c r="NFV1" s="218"/>
      <c r="NFW1" s="218"/>
      <c r="NFX1" s="218"/>
      <c r="NFY1" s="218"/>
      <c r="NFZ1" s="218"/>
      <c r="NGA1" s="218"/>
      <c r="NGB1" s="218"/>
      <c r="NGC1" s="218"/>
      <c r="NGD1" s="218"/>
      <c r="NGE1" s="218"/>
      <c r="NGF1" s="218"/>
      <c r="NGG1" s="218"/>
      <c r="NGH1" s="218"/>
      <c r="NGI1" s="218"/>
      <c r="NGJ1" s="218"/>
      <c r="NGK1" s="218"/>
      <c r="NGL1" s="218"/>
      <c r="NGM1" s="218"/>
      <c r="NGN1" s="218"/>
      <c r="NGO1" s="218"/>
      <c r="NGP1" s="218"/>
      <c r="NGQ1" s="218"/>
      <c r="NGR1" s="218"/>
      <c r="NGS1" s="218"/>
      <c r="NGT1" s="218"/>
      <c r="NGU1" s="218"/>
      <c r="NGV1" s="218"/>
      <c r="NGW1" s="218"/>
      <c r="NGX1" s="218"/>
      <c r="NGY1" s="218"/>
      <c r="NGZ1" s="218"/>
      <c r="NHA1" s="218"/>
      <c r="NHB1" s="218"/>
      <c r="NHC1" s="218"/>
      <c r="NHD1" s="218"/>
      <c r="NHE1" s="218"/>
      <c r="NHF1" s="218"/>
      <c r="NHG1" s="218"/>
      <c r="NHH1" s="218"/>
      <c r="NHI1" s="218"/>
      <c r="NHJ1" s="218"/>
      <c r="NHK1" s="218"/>
      <c r="NHL1" s="218"/>
      <c r="NHM1" s="218"/>
      <c r="NHN1" s="218"/>
      <c r="NHO1" s="218"/>
      <c r="NHP1" s="218"/>
      <c r="NHQ1" s="218"/>
      <c r="NHR1" s="218"/>
      <c r="NHS1" s="218"/>
      <c r="NHT1" s="218"/>
      <c r="NHU1" s="218"/>
      <c r="NHV1" s="218"/>
      <c r="NHW1" s="218"/>
      <c r="NHX1" s="218"/>
      <c r="NHY1" s="218"/>
      <c r="NHZ1" s="218"/>
      <c r="NIA1" s="218"/>
      <c r="NIB1" s="218"/>
      <c r="NIC1" s="218"/>
      <c r="NID1" s="218"/>
      <c r="NIE1" s="218"/>
      <c r="NIF1" s="218"/>
      <c r="NIG1" s="218"/>
      <c r="NIH1" s="218"/>
      <c r="NII1" s="218"/>
      <c r="NIJ1" s="218"/>
      <c r="NIK1" s="218"/>
      <c r="NIL1" s="218"/>
      <c r="NIM1" s="218"/>
      <c r="NIN1" s="218"/>
      <c r="NIO1" s="218"/>
      <c r="NIP1" s="218"/>
      <c r="NIQ1" s="218"/>
      <c r="NIR1" s="218"/>
      <c r="NIS1" s="218"/>
      <c r="NIT1" s="218"/>
      <c r="NIU1" s="218"/>
      <c r="NIV1" s="218"/>
      <c r="NIW1" s="218"/>
      <c r="NIX1" s="218"/>
      <c r="NIY1" s="218"/>
      <c r="NIZ1" s="218"/>
      <c r="NJA1" s="218"/>
      <c r="NJB1" s="218"/>
      <c r="NJC1" s="218"/>
      <c r="NJD1" s="218"/>
      <c r="NJE1" s="218"/>
      <c r="NJF1" s="218"/>
      <c r="NJG1" s="218"/>
      <c r="NJH1" s="218"/>
      <c r="NJI1" s="218"/>
      <c r="NJJ1" s="218"/>
      <c r="NJK1" s="218"/>
      <c r="NJL1" s="218"/>
      <c r="NJM1" s="218"/>
      <c r="NJN1" s="218"/>
      <c r="NJO1" s="218"/>
      <c r="NJP1" s="218"/>
      <c r="NJQ1" s="218"/>
      <c r="NJR1" s="218"/>
      <c r="NJS1" s="218"/>
      <c r="NJT1" s="218"/>
      <c r="NJU1" s="218"/>
      <c r="NJV1" s="218"/>
      <c r="NJW1" s="218"/>
      <c r="NJX1" s="218"/>
      <c r="NJY1" s="218"/>
      <c r="NJZ1" s="218"/>
      <c r="NKA1" s="218"/>
      <c r="NKB1" s="218"/>
      <c r="NKC1" s="218"/>
      <c r="NKD1" s="218"/>
      <c r="NKE1" s="218"/>
      <c r="NKF1" s="218"/>
      <c r="NKG1" s="218"/>
      <c r="NKH1" s="218"/>
      <c r="NKI1" s="218"/>
      <c r="NKJ1" s="218"/>
      <c r="NKK1" s="218"/>
      <c r="NKL1" s="218"/>
      <c r="NKM1" s="218"/>
      <c r="NKN1" s="218"/>
      <c r="NKO1" s="218"/>
      <c r="NKP1" s="218"/>
      <c r="NKQ1" s="218"/>
      <c r="NKR1" s="218"/>
      <c r="NKS1" s="218"/>
      <c r="NKT1" s="218"/>
      <c r="NKU1" s="218"/>
      <c r="NKV1" s="218"/>
      <c r="NKW1" s="218"/>
      <c r="NKX1" s="218"/>
      <c r="NKY1" s="218"/>
      <c r="NKZ1" s="218"/>
      <c r="NLA1" s="218"/>
      <c r="NLB1" s="218"/>
      <c r="NLC1" s="218"/>
      <c r="NLD1" s="218"/>
      <c r="NLE1" s="218"/>
      <c r="NLF1" s="218"/>
      <c r="NLG1" s="218"/>
      <c r="NLH1" s="218"/>
      <c r="NLI1" s="218"/>
      <c r="NLJ1" s="218"/>
      <c r="NLK1" s="218"/>
      <c r="NLL1" s="218"/>
      <c r="NLM1" s="218"/>
      <c r="NLN1" s="218"/>
      <c r="NLO1" s="218"/>
      <c r="NLP1" s="218"/>
      <c r="NLQ1" s="218"/>
      <c r="NLR1" s="218"/>
      <c r="NLS1" s="218"/>
      <c r="NLT1" s="218"/>
      <c r="NLU1" s="218"/>
      <c r="NLV1" s="218"/>
      <c r="NLW1" s="218"/>
      <c r="NLX1" s="218"/>
      <c r="NLY1" s="218"/>
      <c r="NLZ1" s="218"/>
      <c r="NMA1" s="218"/>
      <c r="NMB1" s="218"/>
      <c r="NMC1" s="218"/>
      <c r="NMD1" s="218"/>
      <c r="NME1" s="218"/>
      <c r="NMF1" s="218"/>
      <c r="NMG1" s="218"/>
      <c r="NMH1" s="218"/>
      <c r="NMI1" s="218"/>
      <c r="NMJ1" s="218"/>
      <c r="NMK1" s="218"/>
      <c r="NML1" s="218"/>
      <c r="NMM1" s="218"/>
      <c r="NMN1" s="218"/>
      <c r="NMO1" s="218"/>
      <c r="NMP1" s="218"/>
      <c r="NMQ1" s="218"/>
      <c r="NMR1" s="218"/>
      <c r="NMS1" s="218"/>
      <c r="NMT1" s="218"/>
      <c r="NMU1" s="218"/>
      <c r="NMV1" s="218"/>
      <c r="NMW1" s="218"/>
      <c r="NMX1" s="218"/>
      <c r="NMY1" s="218"/>
      <c r="NMZ1" s="218"/>
      <c r="NNA1" s="218"/>
      <c r="NNB1" s="218"/>
      <c r="NNC1" s="218"/>
      <c r="NND1" s="218"/>
      <c r="NNE1" s="218"/>
      <c r="NNF1" s="218"/>
      <c r="NNG1" s="218"/>
      <c r="NNH1" s="218"/>
      <c r="NNI1" s="218"/>
      <c r="NNJ1" s="218"/>
      <c r="NNK1" s="218"/>
      <c r="NNL1" s="218"/>
      <c r="NNM1" s="218"/>
      <c r="NNN1" s="218"/>
      <c r="NNO1" s="218"/>
      <c r="NNP1" s="218"/>
      <c r="NNQ1" s="218"/>
      <c r="NNR1" s="218"/>
      <c r="NNS1" s="218"/>
      <c r="NNT1" s="218"/>
      <c r="NNU1" s="218"/>
      <c r="NNV1" s="218"/>
      <c r="NNW1" s="218"/>
      <c r="NNX1" s="218"/>
      <c r="NNY1" s="218"/>
      <c r="NNZ1" s="218"/>
      <c r="NOA1" s="218"/>
      <c r="NOB1" s="218"/>
      <c r="NOC1" s="218"/>
      <c r="NOD1" s="218"/>
      <c r="NOE1" s="218"/>
      <c r="NOF1" s="218"/>
      <c r="NOG1" s="218"/>
      <c r="NOH1" s="218"/>
      <c r="NOI1" s="218"/>
      <c r="NOJ1" s="218"/>
      <c r="NOK1" s="218"/>
      <c r="NOL1" s="218"/>
      <c r="NOM1" s="218"/>
      <c r="NON1" s="218"/>
      <c r="NOO1" s="218"/>
      <c r="NOP1" s="218"/>
      <c r="NOQ1" s="218"/>
      <c r="NOR1" s="218"/>
      <c r="NOS1" s="218"/>
      <c r="NOT1" s="218"/>
      <c r="NOU1" s="218"/>
      <c r="NOV1" s="218"/>
      <c r="NOW1" s="218"/>
      <c r="NOX1" s="218"/>
      <c r="NOY1" s="218"/>
      <c r="NOZ1" s="218"/>
      <c r="NPA1" s="218"/>
      <c r="NPB1" s="218"/>
      <c r="NPC1" s="218"/>
      <c r="NPD1" s="218"/>
      <c r="NPE1" s="218"/>
      <c r="NPF1" s="218"/>
      <c r="NPG1" s="218"/>
      <c r="NPH1" s="218"/>
      <c r="NPI1" s="218"/>
      <c r="NPJ1" s="218"/>
      <c r="NPK1" s="218"/>
      <c r="NPL1" s="218"/>
      <c r="NPM1" s="218"/>
      <c r="NPN1" s="218"/>
      <c r="NPO1" s="218"/>
      <c r="NPP1" s="218"/>
      <c r="NPQ1" s="218"/>
      <c r="NPR1" s="218"/>
      <c r="NPS1" s="218"/>
      <c r="NPT1" s="218"/>
      <c r="NPU1" s="218"/>
      <c r="NPV1" s="218"/>
      <c r="NPW1" s="218"/>
      <c r="NPX1" s="218"/>
      <c r="NPY1" s="218"/>
      <c r="NPZ1" s="218"/>
      <c r="NQA1" s="218"/>
      <c r="NQB1" s="218"/>
      <c r="NQC1" s="218"/>
      <c r="NQD1" s="218"/>
      <c r="NQE1" s="218"/>
      <c r="NQF1" s="218"/>
      <c r="NQG1" s="218"/>
      <c r="NQH1" s="218"/>
      <c r="NQI1" s="218"/>
      <c r="NQJ1" s="218"/>
      <c r="NQK1" s="218"/>
      <c r="NQL1" s="218"/>
      <c r="NQM1" s="218"/>
      <c r="NQN1" s="218"/>
      <c r="NQO1" s="218"/>
      <c r="NQP1" s="218"/>
      <c r="NQQ1" s="218"/>
      <c r="NQR1" s="218"/>
      <c r="NQS1" s="218"/>
      <c r="NQT1" s="218"/>
      <c r="NQU1" s="218"/>
      <c r="NQV1" s="218"/>
      <c r="NQW1" s="218"/>
      <c r="NQX1" s="218"/>
      <c r="NQY1" s="218"/>
      <c r="NQZ1" s="218"/>
      <c r="NRA1" s="218"/>
      <c r="NRB1" s="218"/>
      <c r="NRC1" s="218"/>
      <c r="NRD1" s="218"/>
      <c r="NRE1" s="218"/>
      <c r="NRF1" s="218"/>
      <c r="NRG1" s="218"/>
      <c r="NRH1" s="218"/>
      <c r="NRI1" s="218"/>
      <c r="NRJ1" s="218"/>
      <c r="NRK1" s="218"/>
      <c r="NRL1" s="218"/>
      <c r="NRM1" s="218"/>
      <c r="NRN1" s="218"/>
      <c r="NRO1" s="218"/>
      <c r="NRP1" s="218"/>
      <c r="NRQ1" s="218"/>
      <c r="NRR1" s="218"/>
      <c r="NRS1" s="218"/>
      <c r="NRT1" s="218"/>
      <c r="NRU1" s="218"/>
      <c r="NRV1" s="218"/>
      <c r="NRW1" s="218"/>
      <c r="NRX1" s="218"/>
      <c r="NRY1" s="218"/>
      <c r="NRZ1" s="218"/>
      <c r="NSA1" s="218"/>
      <c r="NSB1" s="218"/>
      <c r="NSC1" s="218"/>
      <c r="NSD1" s="218"/>
      <c r="NSE1" s="218"/>
      <c r="NSF1" s="218"/>
      <c r="NSG1" s="218"/>
      <c r="NSH1" s="218"/>
      <c r="NSI1" s="218"/>
      <c r="NSJ1" s="218"/>
      <c r="NSK1" s="218"/>
      <c r="NSL1" s="218"/>
      <c r="NSM1" s="218"/>
      <c r="NSN1" s="218"/>
      <c r="NSO1" s="218"/>
      <c r="NSP1" s="218"/>
      <c r="NSQ1" s="218"/>
      <c r="NSR1" s="218"/>
      <c r="NSS1" s="218"/>
      <c r="NST1" s="218"/>
      <c r="NSU1" s="218"/>
      <c r="NSV1" s="218"/>
      <c r="NSW1" s="218"/>
      <c r="NSX1" s="218"/>
      <c r="NSY1" s="218"/>
      <c r="NSZ1" s="218"/>
      <c r="NTA1" s="218"/>
      <c r="NTB1" s="218"/>
      <c r="NTC1" s="218"/>
      <c r="NTD1" s="218"/>
      <c r="NTE1" s="218"/>
      <c r="NTF1" s="218"/>
      <c r="NTG1" s="218"/>
      <c r="NTH1" s="218"/>
      <c r="NTI1" s="218"/>
      <c r="NTJ1" s="218"/>
      <c r="NTK1" s="218"/>
      <c r="NTL1" s="218"/>
      <c r="NTM1" s="218"/>
      <c r="NTN1" s="218"/>
      <c r="NTO1" s="218"/>
      <c r="NTP1" s="218"/>
      <c r="NTQ1" s="218"/>
      <c r="NTR1" s="218"/>
      <c r="NTS1" s="218"/>
      <c r="NTT1" s="218"/>
      <c r="NTU1" s="218"/>
      <c r="NTV1" s="218"/>
      <c r="NTW1" s="218"/>
      <c r="NTX1" s="218"/>
      <c r="NTY1" s="218"/>
      <c r="NTZ1" s="218"/>
      <c r="NUA1" s="218"/>
      <c r="NUB1" s="218"/>
      <c r="NUC1" s="218"/>
      <c r="NUD1" s="218"/>
      <c r="NUE1" s="218"/>
      <c r="NUF1" s="218"/>
      <c r="NUG1" s="218"/>
      <c r="NUH1" s="218"/>
      <c r="NUI1" s="218"/>
      <c r="NUJ1" s="218"/>
      <c r="NUK1" s="218"/>
      <c r="NUL1" s="218"/>
      <c r="NUM1" s="218"/>
      <c r="NUN1" s="218"/>
      <c r="NUO1" s="218"/>
      <c r="NUP1" s="218"/>
      <c r="NUQ1" s="218"/>
      <c r="NUR1" s="218"/>
      <c r="NUS1" s="218"/>
      <c r="NUT1" s="218"/>
      <c r="NUU1" s="218"/>
      <c r="NUV1" s="218"/>
      <c r="NUW1" s="218"/>
      <c r="NUX1" s="218"/>
      <c r="NUY1" s="218"/>
      <c r="NUZ1" s="218"/>
      <c r="NVA1" s="218"/>
      <c r="NVB1" s="218"/>
      <c r="NVC1" s="218"/>
      <c r="NVD1" s="218"/>
      <c r="NVE1" s="218"/>
      <c r="NVF1" s="218"/>
      <c r="NVG1" s="218"/>
      <c r="NVH1" s="218"/>
      <c r="NVI1" s="218"/>
      <c r="NVJ1" s="218"/>
      <c r="NVK1" s="218"/>
      <c r="NVL1" s="218"/>
      <c r="NVM1" s="218"/>
      <c r="NVN1" s="218"/>
      <c r="NVO1" s="218"/>
      <c r="NVP1" s="218"/>
      <c r="NVQ1" s="218"/>
      <c r="NVR1" s="218"/>
      <c r="NVS1" s="218"/>
      <c r="NVT1" s="218"/>
      <c r="NVU1" s="218"/>
      <c r="NVV1" s="218"/>
      <c r="NVW1" s="218"/>
      <c r="NVX1" s="218"/>
      <c r="NVY1" s="218"/>
      <c r="NVZ1" s="218"/>
      <c r="NWA1" s="218"/>
      <c r="NWB1" s="218"/>
      <c r="NWC1" s="218"/>
      <c r="NWD1" s="218"/>
      <c r="NWE1" s="218"/>
      <c r="NWF1" s="218"/>
      <c r="NWG1" s="218"/>
      <c r="NWH1" s="218"/>
      <c r="NWI1" s="218"/>
      <c r="NWJ1" s="218"/>
      <c r="NWK1" s="218"/>
      <c r="NWL1" s="218"/>
      <c r="NWM1" s="218"/>
      <c r="NWN1" s="218"/>
      <c r="NWO1" s="218"/>
      <c r="NWP1" s="218"/>
      <c r="NWQ1" s="218"/>
      <c r="NWR1" s="218"/>
      <c r="NWS1" s="218"/>
      <c r="NWT1" s="218"/>
      <c r="NWU1" s="218"/>
      <c r="NWV1" s="218"/>
      <c r="NWW1" s="218"/>
      <c r="NWX1" s="218"/>
      <c r="NWY1" s="218"/>
      <c r="NWZ1" s="218"/>
      <c r="NXA1" s="218"/>
      <c r="NXB1" s="218"/>
      <c r="NXC1" s="218"/>
      <c r="NXD1" s="218"/>
      <c r="NXE1" s="218"/>
      <c r="NXF1" s="218"/>
      <c r="NXG1" s="218"/>
      <c r="NXH1" s="218"/>
      <c r="NXI1" s="218"/>
      <c r="NXJ1" s="218"/>
      <c r="NXK1" s="218"/>
      <c r="NXL1" s="218"/>
      <c r="NXM1" s="218"/>
      <c r="NXN1" s="218"/>
      <c r="NXO1" s="218"/>
      <c r="NXP1" s="218"/>
      <c r="NXQ1" s="218"/>
      <c r="NXR1" s="218"/>
      <c r="NXS1" s="218"/>
      <c r="NXT1" s="218"/>
      <c r="NXU1" s="218"/>
      <c r="NXV1" s="218"/>
      <c r="NXW1" s="218"/>
      <c r="NXX1" s="218"/>
      <c r="NXY1" s="218"/>
      <c r="NXZ1" s="218"/>
      <c r="NYA1" s="218"/>
      <c r="NYB1" s="218"/>
      <c r="NYC1" s="218"/>
      <c r="NYD1" s="218"/>
      <c r="NYE1" s="218"/>
      <c r="NYF1" s="218"/>
      <c r="NYG1" s="218"/>
      <c r="NYH1" s="218"/>
      <c r="NYI1" s="218"/>
      <c r="NYJ1" s="218"/>
      <c r="NYK1" s="218"/>
      <c r="NYL1" s="218"/>
      <c r="NYM1" s="218"/>
      <c r="NYN1" s="218"/>
      <c r="NYO1" s="218"/>
      <c r="NYP1" s="218"/>
      <c r="NYQ1" s="218"/>
      <c r="NYR1" s="218"/>
      <c r="NYS1" s="218"/>
      <c r="NYT1" s="218"/>
      <c r="NYU1" s="218"/>
      <c r="NYV1" s="218"/>
      <c r="NYW1" s="218"/>
      <c r="NYX1" s="218"/>
      <c r="NYY1" s="218"/>
      <c r="NYZ1" s="218"/>
      <c r="NZA1" s="218"/>
      <c r="NZB1" s="218"/>
      <c r="NZC1" s="218"/>
      <c r="NZD1" s="218"/>
      <c r="NZE1" s="218"/>
      <c r="NZF1" s="218"/>
      <c r="NZG1" s="218"/>
      <c r="NZH1" s="218"/>
      <c r="NZI1" s="218"/>
      <c r="NZJ1" s="218"/>
      <c r="NZK1" s="218"/>
      <c r="NZL1" s="218"/>
      <c r="NZM1" s="218"/>
      <c r="NZN1" s="218"/>
      <c r="NZO1" s="218"/>
      <c r="NZP1" s="218"/>
      <c r="NZQ1" s="218"/>
      <c r="NZR1" s="218"/>
      <c r="NZS1" s="218"/>
      <c r="NZT1" s="218"/>
      <c r="NZU1" s="218"/>
      <c r="NZV1" s="218"/>
      <c r="NZW1" s="218"/>
      <c r="NZX1" s="218"/>
      <c r="NZY1" s="218"/>
      <c r="NZZ1" s="218"/>
      <c r="OAA1" s="218"/>
      <c r="OAB1" s="218"/>
      <c r="OAC1" s="218"/>
      <c r="OAD1" s="218"/>
      <c r="OAE1" s="218"/>
      <c r="OAF1" s="218"/>
      <c r="OAG1" s="218"/>
      <c r="OAH1" s="218"/>
      <c r="OAI1" s="218"/>
      <c r="OAJ1" s="218"/>
      <c r="OAK1" s="218"/>
      <c r="OAL1" s="218"/>
      <c r="OAM1" s="218"/>
      <c r="OAN1" s="218"/>
      <c r="OAO1" s="218"/>
      <c r="OAP1" s="218"/>
      <c r="OAQ1" s="218"/>
      <c r="OAR1" s="218"/>
      <c r="OAS1" s="218"/>
      <c r="OAT1" s="218"/>
      <c r="OAU1" s="218"/>
      <c r="OAV1" s="218"/>
      <c r="OAW1" s="218"/>
      <c r="OAX1" s="218"/>
      <c r="OAY1" s="218"/>
      <c r="OAZ1" s="218"/>
      <c r="OBA1" s="218"/>
      <c r="OBB1" s="218"/>
      <c r="OBC1" s="218"/>
      <c r="OBD1" s="218"/>
      <c r="OBE1" s="218"/>
      <c r="OBF1" s="218"/>
      <c r="OBG1" s="218"/>
      <c r="OBH1" s="218"/>
      <c r="OBI1" s="218"/>
      <c r="OBJ1" s="218"/>
      <c r="OBK1" s="218"/>
      <c r="OBL1" s="218"/>
      <c r="OBM1" s="218"/>
      <c r="OBN1" s="218"/>
      <c r="OBO1" s="218"/>
      <c r="OBP1" s="218"/>
      <c r="OBQ1" s="218"/>
      <c r="OBR1" s="218"/>
      <c r="OBS1" s="218"/>
      <c r="OBT1" s="218"/>
      <c r="OBU1" s="218"/>
      <c r="OBV1" s="218"/>
      <c r="OBW1" s="218"/>
      <c r="OBX1" s="218"/>
      <c r="OBY1" s="218"/>
      <c r="OBZ1" s="218"/>
      <c r="OCA1" s="218"/>
      <c r="OCB1" s="218"/>
      <c r="OCC1" s="218"/>
      <c r="OCD1" s="218"/>
      <c r="OCE1" s="218"/>
      <c r="OCF1" s="218"/>
      <c r="OCG1" s="218"/>
      <c r="OCH1" s="218"/>
      <c r="OCI1" s="218"/>
      <c r="OCJ1" s="218"/>
      <c r="OCK1" s="218"/>
      <c r="OCL1" s="218"/>
      <c r="OCM1" s="218"/>
      <c r="OCN1" s="218"/>
      <c r="OCO1" s="218"/>
      <c r="OCP1" s="218"/>
      <c r="OCQ1" s="218"/>
      <c r="OCR1" s="218"/>
      <c r="OCS1" s="218"/>
      <c r="OCT1" s="218"/>
      <c r="OCU1" s="218"/>
      <c r="OCV1" s="218"/>
      <c r="OCW1" s="218"/>
      <c r="OCX1" s="218"/>
      <c r="OCY1" s="218"/>
      <c r="OCZ1" s="218"/>
      <c r="ODA1" s="218"/>
      <c r="ODB1" s="218"/>
      <c r="ODC1" s="218"/>
      <c r="ODD1" s="218"/>
      <c r="ODE1" s="218"/>
      <c r="ODF1" s="218"/>
      <c r="ODG1" s="218"/>
      <c r="ODH1" s="218"/>
      <c r="ODI1" s="218"/>
      <c r="ODJ1" s="218"/>
      <c r="ODK1" s="218"/>
      <c r="ODL1" s="218"/>
      <c r="ODM1" s="218"/>
      <c r="ODN1" s="218"/>
      <c r="ODO1" s="218"/>
      <c r="ODP1" s="218"/>
      <c r="ODQ1" s="218"/>
      <c r="ODR1" s="218"/>
      <c r="ODS1" s="218"/>
      <c r="ODT1" s="218"/>
      <c r="ODU1" s="218"/>
      <c r="ODV1" s="218"/>
      <c r="ODW1" s="218"/>
      <c r="ODX1" s="218"/>
      <c r="ODY1" s="218"/>
      <c r="ODZ1" s="218"/>
      <c r="OEA1" s="218"/>
      <c r="OEB1" s="218"/>
      <c r="OEC1" s="218"/>
      <c r="OED1" s="218"/>
      <c r="OEE1" s="218"/>
      <c r="OEF1" s="218"/>
      <c r="OEG1" s="218"/>
      <c r="OEH1" s="218"/>
      <c r="OEI1" s="218"/>
      <c r="OEJ1" s="218"/>
      <c r="OEK1" s="218"/>
      <c r="OEL1" s="218"/>
      <c r="OEM1" s="218"/>
      <c r="OEN1" s="218"/>
      <c r="OEO1" s="218"/>
      <c r="OEP1" s="218"/>
      <c r="OEQ1" s="218"/>
      <c r="OER1" s="218"/>
      <c r="OES1" s="218"/>
      <c r="OET1" s="218"/>
      <c r="OEU1" s="218"/>
      <c r="OEV1" s="218"/>
      <c r="OEW1" s="218"/>
      <c r="OEX1" s="218"/>
      <c r="OEY1" s="218"/>
      <c r="OEZ1" s="218"/>
      <c r="OFA1" s="218"/>
      <c r="OFB1" s="218"/>
      <c r="OFC1" s="218"/>
      <c r="OFD1" s="218"/>
      <c r="OFE1" s="218"/>
      <c r="OFF1" s="218"/>
      <c r="OFG1" s="218"/>
      <c r="OFH1" s="218"/>
      <c r="OFI1" s="218"/>
      <c r="OFJ1" s="218"/>
      <c r="OFK1" s="218"/>
      <c r="OFL1" s="218"/>
      <c r="OFM1" s="218"/>
      <c r="OFN1" s="218"/>
      <c r="OFO1" s="218"/>
      <c r="OFP1" s="218"/>
      <c r="OFQ1" s="218"/>
      <c r="OFR1" s="218"/>
      <c r="OFS1" s="218"/>
      <c r="OFT1" s="218"/>
      <c r="OFU1" s="218"/>
      <c r="OFV1" s="218"/>
      <c r="OFW1" s="218"/>
      <c r="OFX1" s="218"/>
      <c r="OFY1" s="218"/>
      <c r="OFZ1" s="218"/>
      <c r="OGA1" s="218"/>
      <c r="OGB1" s="218"/>
      <c r="OGC1" s="218"/>
      <c r="OGD1" s="218"/>
      <c r="OGE1" s="218"/>
      <c r="OGF1" s="218"/>
      <c r="OGG1" s="218"/>
      <c r="OGH1" s="218"/>
      <c r="OGI1" s="218"/>
      <c r="OGJ1" s="218"/>
      <c r="OGK1" s="218"/>
      <c r="OGL1" s="218"/>
      <c r="OGM1" s="218"/>
      <c r="OGN1" s="218"/>
      <c r="OGO1" s="218"/>
      <c r="OGP1" s="218"/>
      <c r="OGQ1" s="218"/>
      <c r="OGR1" s="218"/>
      <c r="OGS1" s="218"/>
      <c r="OGT1" s="218"/>
      <c r="OGU1" s="218"/>
      <c r="OGV1" s="218"/>
      <c r="OGW1" s="218"/>
      <c r="OGX1" s="218"/>
      <c r="OGY1" s="218"/>
      <c r="OGZ1" s="218"/>
      <c r="OHA1" s="218"/>
      <c r="OHB1" s="218"/>
      <c r="OHC1" s="218"/>
      <c r="OHD1" s="218"/>
      <c r="OHE1" s="218"/>
      <c r="OHF1" s="218"/>
      <c r="OHG1" s="218"/>
      <c r="OHH1" s="218"/>
      <c r="OHI1" s="218"/>
      <c r="OHJ1" s="218"/>
      <c r="OHK1" s="218"/>
      <c r="OHL1" s="218"/>
      <c r="OHM1" s="218"/>
      <c r="OHN1" s="218"/>
      <c r="OHO1" s="218"/>
      <c r="OHP1" s="218"/>
      <c r="OHQ1" s="218"/>
      <c r="OHR1" s="218"/>
      <c r="OHS1" s="218"/>
      <c r="OHT1" s="218"/>
      <c r="OHU1" s="218"/>
      <c r="OHV1" s="218"/>
      <c r="OHW1" s="218"/>
      <c r="OHX1" s="218"/>
      <c r="OHY1" s="218"/>
      <c r="OHZ1" s="218"/>
      <c r="OIA1" s="218"/>
      <c r="OIB1" s="218"/>
      <c r="OIC1" s="218"/>
      <c r="OID1" s="218"/>
      <c r="OIE1" s="218"/>
      <c r="OIF1" s="218"/>
      <c r="OIG1" s="218"/>
      <c r="OIH1" s="218"/>
      <c r="OII1" s="218"/>
      <c r="OIJ1" s="218"/>
      <c r="OIK1" s="218"/>
      <c r="OIL1" s="218"/>
      <c r="OIM1" s="218"/>
      <c r="OIN1" s="218"/>
      <c r="OIO1" s="218"/>
      <c r="OIP1" s="218"/>
      <c r="OIQ1" s="218"/>
      <c r="OIR1" s="218"/>
      <c r="OIS1" s="218"/>
      <c r="OIT1" s="218"/>
      <c r="OIU1" s="218"/>
      <c r="OIV1" s="218"/>
      <c r="OIW1" s="218"/>
      <c r="OIX1" s="218"/>
      <c r="OIY1" s="218"/>
      <c r="OIZ1" s="218"/>
      <c r="OJA1" s="218"/>
      <c r="OJB1" s="218"/>
      <c r="OJC1" s="218"/>
      <c r="OJD1" s="218"/>
      <c r="OJE1" s="218"/>
      <c r="OJF1" s="218"/>
      <c r="OJG1" s="218"/>
      <c r="OJH1" s="218"/>
      <c r="OJI1" s="218"/>
      <c r="OJJ1" s="218"/>
      <c r="OJK1" s="218"/>
      <c r="OJL1" s="218"/>
      <c r="OJM1" s="218"/>
      <c r="OJN1" s="218"/>
      <c r="OJO1" s="218"/>
      <c r="OJP1" s="218"/>
      <c r="OJQ1" s="218"/>
      <c r="OJR1" s="218"/>
      <c r="OJS1" s="218"/>
      <c r="OJT1" s="218"/>
      <c r="OJU1" s="218"/>
      <c r="OJV1" s="218"/>
      <c r="OJW1" s="218"/>
      <c r="OJX1" s="218"/>
      <c r="OJY1" s="218"/>
      <c r="OJZ1" s="218"/>
      <c r="OKA1" s="218"/>
      <c r="OKB1" s="218"/>
      <c r="OKC1" s="218"/>
      <c r="OKD1" s="218"/>
      <c r="OKE1" s="218"/>
      <c r="OKF1" s="218"/>
      <c r="OKG1" s="218"/>
      <c r="OKH1" s="218"/>
      <c r="OKI1" s="218"/>
      <c r="OKJ1" s="218"/>
      <c r="OKK1" s="218"/>
      <c r="OKL1" s="218"/>
      <c r="OKM1" s="218"/>
      <c r="OKN1" s="218"/>
      <c r="OKO1" s="218"/>
      <c r="OKP1" s="218"/>
      <c r="OKQ1" s="218"/>
      <c r="OKR1" s="218"/>
      <c r="OKS1" s="218"/>
      <c r="OKT1" s="218"/>
      <c r="OKU1" s="218"/>
      <c r="OKV1" s="218"/>
      <c r="OKW1" s="218"/>
      <c r="OKX1" s="218"/>
      <c r="OKY1" s="218"/>
      <c r="OKZ1" s="218"/>
      <c r="OLA1" s="218"/>
      <c r="OLB1" s="218"/>
      <c r="OLC1" s="218"/>
      <c r="OLD1" s="218"/>
      <c r="OLE1" s="218"/>
      <c r="OLF1" s="218"/>
      <c r="OLG1" s="218"/>
      <c r="OLH1" s="218"/>
      <c r="OLI1" s="218"/>
      <c r="OLJ1" s="218"/>
      <c r="OLK1" s="218"/>
      <c r="OLL1" s="218"/>
      <c r="OLM1" s="218"/>
      <c r="OLN1" s="218"/>
      <c r="OLO1" s="218"/>
      <c r="OLP1" s="218"/>
      <c r="OLQ1" s="218"/>
      <c r="OLR1" s="218"/>
      <c r="OLS1" s="218"/>
      <c r="OLT1" s="218"/>
      <c r="OLU1" s="218"/>
      <c r="OLV1" s="218"/>
      <c r="OLW1" s="218"/>
      <c r="OLX1" s="218"/>
      <c r="OLY1" s="218"/>
      <c r="OLZ1" s="218"/>
      <c r="OMA1" s="218"/>
      <c r="OMB1" s="218"/>
      <c r="OMC1" s="218"/>
      <c r="OMD1" s="218"/>
      <c r="OME1" s="218"/>
      <c r="OMF1" s="218"/>
      <c r="OMG1" s="218"/>
      <c r="OMH1" s="218"/>
      <c r="OMI1" s="218"/>
      <c r="OMJ1" s="218"/>
      <c r="OMK1" s="218"/>
      <c r="OML1" s="218"/>
      <c r="OMM1" s="218"/>
      <c r="OMN1" s="218"/>
      <c r="OMO1" s="218"/>
      <c r="OMP1" s="218"/>
      <c r="OMQ1" s="218"/>
      <c r="OMR1" s="218"/>
      <c r="OMS1" s="218"/>
      <c r="OMT1" s="218"/>
      <c r="OMU1" s="218"/>
      <c r="OMV1" s="218"/>
      <c r="OMW1" s="218"/>
      <c r="OMX1" s="218"/>
      <c r="OMY1" s="218"/>
      <c r="OMZ1" s="218"/>
      <c r="ONA1" s="218"/>
      <c r="ONB1" s="218"/>
      <c r="ONC1" s="218"/>
      <c r="OND1" s="218"/>
      <c r="ONE1" s="218"/>
      <c r="ONF1" s="218"/>
      <c r="ONG1" s="218"/>
      <c r="ONH1" s="218"/>
      <c r="ONI1" s="218"/>
      <c r="ONJ1" s="218"/>
      <c r="ONK1" s="218"/>
      <c r="ONL1" s="218"/>
      <c r="ONM1" s="218"/>
      <c r="ONN1" s="218"/>
      <c r="ONO1" s="218"/>
      <c r="ONP1" s="218"/>
      <c r="ONQ1" s="218"/>
      <c r="ONR1" s="218"/>
      <c r="ONS1" s="218"/>
      <c r="ONT1" s="218"/>
      <c r="ONU1" s="218"/>
      <c r="ONV1" s="218"/>
      <c r="ONW1" s="218"/>
      <c r="ONX1" s="218"/>
      <c r="ONY1" s="218"/>
      <c r="ONZ1" s="218"/>
      <c r="OOA1" s="218"/>
      <c r="OOB1" s="218"/>
      <c r="OOC1" s="218"/>
      <c r="OOD1" s="218"/>
      <c r="OOE1" s="218"/>
      <c r="OOF1" s="218"/>
      <c r="OOG1" s="218"/>
      <c r="OOH1" s="218"/>
      <c r="OOI1" s="218"/>
      <c r="OOJ1" s="218"/>
      <c r="OOK1" s="218"/>
      <c r="OOL1" s="218"/>
      <c r="OOM1" s="218"/>
      <c r="OON1" s="218"/>
      <c r="OOO1" s="218"/>
      <c r="OOP1" s="218"/>
      <c r="OOQ1" s="218"/>
      <c r="OOR1" s="218"/>
      <c r="OOS1" s="218"/>
      <c r="OOT1" s="218"/>
      <c r="OOU1" s="218"/>
      <c r="OOV1" s="218"/>
      <c r="OOW1" s="218"/>
      <c r="OOX1" s="218"/>
      <c r="OOY1" s="218"/>
      <c r="OOZ1" s="218"/>
      <c r="OPA1" s="218"/>
      <c r="OPB1" s="218"/>
      <c r="OPC1" s="218"/>
      <c r="OPD1" s="218"/>
      <c r="OPE1" s="218"/>
      <c r="OPF1" s="218"/>
      <c r="OPG1" s="218"/>
      <c r="OPH1" s="218"/>
      <c r="OPI1" s="218"/>
      <c r="OPJ1" s="218"/>
      <c r="OPK1" s="218"/>
      <c r="OPL1" s="218"/>
      <c r="OPM1" s="218"/>
      <c r="OPN1" s="218"/>
      <c r="OPO1" s="218"/>
      <c r="OPP1" s="218"/>
      <c r="OPQ1" s="218"/>
      <c r="OPR1" s="218"/>
      <c r="OPS1" s="218"/>
      <c r="OPT1" s="218"/>
      <c r="OPU1" s="218"/>
      <c r="OPV1" s="218"/>
      <c r="OPW1" s="218"/>
      <c r="OPX1" s="218"/>
      <c r="OPY1" s="218"/>
      <c r="OPZ1" s="218"/>
      <c r="OQA1" s="218"/>
      <c r="OQB1" s="218"/>
      <c r="OQC1" s="218"/>
      <c r="OQD1" s="218"/>
      <c r="OQE1" s="218"/>
      <c r="OQF1" s="218"/>
      <c r="OQG1" s="218"/>
      <c r="OQH1" s="218"/>
      <c r="OQI1" s="218"/>
      <c r="OQJ1" s="218"/>
      <c r="OQK1" s="218"/>
      <c r="OQL1" s="218"/>
      <c r="OQM1" s="218"/>
      <c r="OQN1" s="218"/>
      <c r="OQO1" s="218"/>
      <c r="OQP1" s="218"/>
      <c r="OQQ1" s="218"/>
      <c r="OQR1" s="218"/>
      <c r="OQS1" s="218"/>
      <c r="OQT1" s="218"/>
      <c r="OQU1" s="218"/>
      <c r="OQV1" s="218"/>
      <c r="OQW1" s="218"/>
      <c r="OQX1" s="218"/>
      <c r="OQY1" s="218"/>
      <c r="OQZ1" s="218"/>
      <c r="ORA1" s="218"/>
      <c r="ORB1" s="218"/>
      <c r="ORC1" s="218"/>
      <c r="ORD1" s="218"/>
      <c r="ORE1" s="218"/>
      <c r="ORF1" s="218"/>
      <c r="ORG1" s="218"/>
      <c r="ORH1" s="218"/>
      <c r="ORI1" s="218"/>
      <c r="ORJ1" s="218"/>
      <c r="ORK1" s="218"/>
      <c r="ORL1" s="218"/>
      <c r="ORM1" s="218"/>
      <c r="ORN1" s="218"/>
      <c r="ORO1" s="218"/>
      <c r="ORP1" s="218"/>
      <c r="ORQ1" s="218"/>
      <c r="ORR1" s="218"/>
      <c r="ORS1" s="218"/>
      <c r="ORT1" s="218"/>
      <c r="ORU1" s="218"/>
      <c r="ORV1" s="218"/>
      <c r="ORW1" s="218"/>
      <c r="ORX1" s="218"/>
      <c r="ORY1" s="218"/>
      <c r="ORZ1" s="218"/>
      <c r="OSA1" s="218"/>
      <c r="OSB1" s="218"/>
      <c r="OSC1" s="218"/>
      <c r="OSD1" s="218"/>
      <c r="OSE1" s="218"/>
      <c r="OSF1" s="218"/>
      <c r="OSG1" s="218"/>
      <c r="OSH1" s="218"/>
      <c r="OSI1" s="218"/>
      <c r="OSJ1" s="218"/>
      <c r="OSK1" s="218"/>
      <c r="OSL1" s="218"/>
      <c r="OSM1" s="218"/>
      <c r="OSN1" s="218"/>
      <c r="OSO1" s="218"/>
      <c r="OSP1" s="218"/>
      <c r="OSQ1" s="218"/>
      <c r="OSR1" s="218"/>
      <c r="OSS1" s="218"/>
      <c r="OST1" s="218"/>
      <c r="OSU1" s="218"/>
      <c r="OSV1" s="218"/>
      <c r="OSW1" s="218"/>
      <c r="OSX1" s="218"/>
      <c r="OSY1" s="218"/>
      <c r="OSZ1" s="218"/>
      <c r="OTA1" s="218"/>
      <c r="OTB1" s="218"/>
      <c r="OTC1" s="218"/>
      <c r="OTD1" s="218"/>
      <c r="OTE1" s="218"/>
      <c r="OTF1" s="218"/>
      <c r="OTG1" s="218"/>
      <c r="OTH1" s="218"/>
      <c r="OTI1" s="218"/>
      <c r="OTJ1" s="218"/>
      <c r="OTK1" s="218"/>
      <c r="OTL1" s="218"/>
      <c r="OTM1" s="218"/>
      <c r="OTN1" s="218"/>
      <c r="OTO1" s="218"/>
      <c r="OTP1" s="218"/>
      <c r="OTQ1" s="218"/>
      <c r="OTR1" s="218"/>
      <c r="OTS1" s="218"/>
      <c r="OTT1" s="218"/>
      <c r="OTU1" s="218"/>
      <c r="OTV1" s="218"/>
      <c r="OTW1" s="218"/>
      <c r="OTX1" s="218"/>
      <c r="OTY1" s="218"/>
      <c r="OTZ1" s="218"/>
      <c r="OUA1" s="218"/>
      <c r="OUB1" s="218"/>
      <c r="OUC1" s="218"/>
      <c r="OUD1" s="218"/>
      <c r="OUE1" s="218"/>
      <c r="OUF1" s="218"/>
      <c r="OUG1" s="218"/>
      <c r="OUH1" s="218"/>
      <c r="OUI1" s="218"/>
      <c r="OUJ1" s="218"/>
      <c r="OUK1" s="218"/>
      <c r="OUL1" s="218"/>
      <c r="OUM1" s="218"/>
      <c r="OUN1" s="218"/>
      <c r="OUO1" s="218"/>
      <c r="OUP1" s="218"/>
      <c r="OUQ1" s="218"/>
      <c r="OUR1" s="218"/>
      <c r="OUS1" s="218"/>
      <c r="OUT1" s="218"/>
      <c r="OUU1" s="218"/>
      <c r="OUV1" s="218"/>
      <c r="OUW1" s="218"/>
      <c r="OUX1" s="218"/>
      <c r="OUY1" s="218"/>
      <c r="OUZ1" s="218"/>
      <c r="OVA1" s="218"/>
      <c r="OVB1" s="218"/>
      <c r="OVC1" s="218"/>
      <c r="OVD1" s="218"/>
      <c r="OVE1" s="218"/>
      <c r="OVF1" s="218"/>
      <c r="OVG1" s="218"/>
      <c r="OVH1" s="218"/>
      <c r="OVI1" s="218"/>
      <c r="OVJ1" s="218"/>
      <c r="OVK1" s="218"/>
      <c r="OVL1" s="218"/>
      <c r="OVM1" s="218"/>
      <c r="OVN1" s="218"/>
      <c r="OVO1" s="218"/>
      <c r="OVP1" s="218"/>
      <c r="OVQ1" s="218"/>
      <c r="OVR1" s="218"/>
      <c r="OVS1" s="218"/>
      <c r="OVT1" s="218"/>
      <c r="OVU1" s="218"/>
      <c r="OVV1" s="218"/>
      <c r="OVW1" s="218"/>
      <c r="OVX1" s="218"/>
      <c r="OVY1" s="218"/>
      <c r="OVZ1" s="218"/>
      <c r="OWA1" s="218"/>
      <c r="OWB1" s="218"/>
      <c r="OWC1" s="218"/>
      <c r="OWD1" s="218"/>
      <c r="OWE1" s="218"/>
      <c r="OWF1" s="218"/>
      <c r="OWG1" s="218"/>
      <c r="OWH1" s="218"/>
      <c r="OWI1" s="218"/>
      <c r="OWJ1" s="218"/>
      <c r="OWK1" s="218"/>
      <c r="OWL1" s="218"/>
      <c r="OWM1" s="218"/>
      <c r="OWN1" s="218"/>
      <c r="OWO1" s="218"/>
      <c r="OWP1" s="218"/>
      <c r="OWQ1" s="218"/>
      <c r="OWR1" s="218"/>
      <c r="OWS1" s="218"/>
      <c r="OWT1" s="218"/>
      <c r="OWU1" s="218"/>
      <c r="OWV1" s="218"/>
      <c r="OWW1" s="218"/>
      <c r="OWX1" s="218"/>
      <c r="OWY1" s="218"/>
      <c r="OWZ1" s="218"/>
      <c r="OXA1" s="218"/>
      <c r="OXB1" s="218"/>
      <c r="OXC1" s="218"/>
      <c r="OXD1" s="218"/>
      <c r="OXE1" s="218"/>
      <c r="OXF1" s="218"/>
      <c r="OXG1" s="218"/>
      <c r="OXH1" s="218"/>
      <c r="OXI1" s="218"/>
      <c r="OXJ1" s="218"/>
      <c r="OXK1" s="218"/>
      <c r="OXL1" s="218"/>
      <c r="OXM1" s="218"/>
      <c r="OXN1" s="218"/>
      <c r="OXO1" s="218"/>
      <c r="OXP1" s="218"/>
      <c r="OXQ1" s="218"/>
      <c r="OXR1" s="218"/>
      <c r="OXS1" s="218"/>
      <c r="OXT1" s="218"/>
      <c r="OXU1" s="218"/>
      <c r="OXV1" s="218"/>
      <c r="OXW1" s="218"/>
      <c r="OXX1" s="218"/>
      <c r="OXY1" s="218"/>
      <c r="OXZ1" s="218"/>
      <c r="OYA1" s="218"/>
      <c r="OYB1" s="218"/>
      <c r="OYC1" s="218"/>
      <c r="OYD1" s="218"/>
      <c r="OYE1" s="218"/>
      <c r="OYF1" s="218"/>
      <c r="OYG1" s="218"/>
      <c r="OYH1" s="218"/>
      <c r="OYI1" s="218"/>
      <c r="OYJ1" s="218"/>
      <c r="OYK1" s="218"/>
      <c r="OYL1" s="218"/>
      <c r="OYM1" s="218"/>
      <c r="OYN1" s="218"/>
      <c r="OYO1" s="218"/>
      <c r="OYP1" s="218"/>
      <c r="OYQ1" s="218"/>
      <c r="OYR1" s="218"/>
      <c r="OYS1" s="218"/>
      <c r="OYT1" s="218"/>
      <c r="OYU1" s="218"/>
      <c r="OYV1" s="218"/>
      <c r="OYW1" s="218"/>
      <c r="OYX1" s="218"/>
      <c r="OYY1" s="218"/>
      <c r="OYZ1" s="218"/>
      <c r="OZA1" s="218"/>
      <c r="OZB1" s="218"/>
      <c r="OZC1" s="218"/>
      <c r="OZD1" s="218"/>
      <c r="OZE1" s="218"/>
      <c r="OZF1" s="218"/>
      <c r="OZG1" s="218"/>
      <c r="OZH1" s="218"/>
      <c r="OZI1" s="218"/>
      <c r="OZJ1" s="218"/>
      <c r="OZK1" s="218"/>
      <c r="OZL1" s="218"/>
      <c r="OZM1" s="218"/>
      <c r="OZN1" s="218"/>
      <c r="OZO1" s="218"/>
      <c r="OZP1" s="218"/>
      <c r="OZQ1" s="218"/>
      <c r="OZR1" s="218"/>
      <c r="OZS1" s="218"/>
      <c r="OZT1" s="218"/>
      <c r="OZU1" s="218"/>
      <c r="OZV1" s="218"/>
      <c r="OZW1" s="218"/>
      <c r="OZX1" s="218"/>
      <c r="OZY1" s="218"/>
      <c r="OZZ1" s="218"/>
      <c r="PAA1" s="218"/>
      <c r="PAB1" s="218"/>
      <c r="PAC1" s="218"/>
      <c r="PAD1" s="218"/>
      <c r="PAE1" s="218"/>
      <c r="PAF1" s="218"/>
      <c r="PAG1" s="218"/>
      <c r="PAH1" s="218"/>
      <c r="PAI1" s="218"/>
      <c r="PAJ1" s="218"/>
      <c r="PAK1" s="218"/>
      <c r="PAL1" s="218"/>
      <c r="PAM1" s="218"/>
      <c r="PAN1" s="218"/>
      <c r="PAO1" s="218"/>
      <c r="PAP1" s="218"/>
      <c r="PAQ1" s="218"/>
      <c r="PAR1" s="218"/>
      <c r="PAS1" s="218"/>
      <c r="PAT1" s="218"/>
      <c r="PAU1" s="218"/>
      <c r="PAV1" s="218"/>
      <c r="PAW1" s="218"/>
      <c r="PAX1" s="218"/>
      <c r="PAY1" s="218"/>
      <c r="PAZ1" s="218"/>
      <c r="PBA1" s="218"/>
      <c r="PBB1" s="218"/>
      <c r="PBC1" s="218"/>
      <c r="PBD1" s="218"/>
      <c r="PBE1" s="218"/>
      <c r="PBF1" s="218"/>
      <c r="PBG1" s="218"/>
      <c r="PBH1" s="218"/>
      <c r="PBI1" s="218"/>
      <c r="PBJ1" s="218"/>
      <c r="PBK1" s="218"/>
      <c r="PBL1" s="218"/>
      <c r="PBM1" s="218"/>
      <c r="PBN1" s="218"/>
      <c r="PBO1" s="218"/>
      <c r="PBP1" s="218"/>
      <c r="PBQ1" s="218"/>
      <c r="PBR1" s="218"/>
      <c r="PBS1" s="218"/>
      <c r="PBT1" s="218"/>
      <c r="PBU1" s="218"/>
      <c r="PBV1" s="218"/>
      <c r="PBW1" s="218"/>
      <c r="PBX1" s="218"/>
      <c r="PBY1" s="218"/>
      <c r="PBZ1" s="218"/>
      <c r="PCA1" s="218"/>
      <c r="PCB1" s="218"/>
      <c r="PCC1" s="218"/>
      <c r="PCD1" s="218"/>
      <c r="PCE1" s="218"/>
      <c r="PCF1" s="218"/>
      <c r="PCG1" s="218"/>
      <c r="PCH1" s="218"/>
      <c r="PCI1" s="218"/>
      <c r="PCJ1" s="218"/>
      <c r="PCK1" s="218"/>
      <c r="PCL1" s="218"/>
      <c r="PCM1" s="218"/>
      <c r="PCN1" s="218"/>
      <c r="PCO1" s="218"/>
      <c r="PCP1" s="218"/>
      <c r="PCQ1" s="218"/>
      <c r="PCR1" s="218"/>
      <c r="PCS1" s="218"/>
      <c r="PCT1" s="218"/>
      <c r="PCU1" s="218"/>
      <c r="PCV1" s="218"/>
      <c r="PCW1" s="218"/>
      <c r="PCX1" s="218"/>
      <c r="PCY1" s="218"/>
      <c r="PCZ1" s="218"/>
      <c r="PDA1" s="218"/>
      <c r="PDB1" s="218"/>
      <c r="PDC1" s="218"/>
      <c r="PDD1" s="218"/>
      <c r="PDE1" s="218"/>
      <c r="PDF1" s="218"/>
      <c r="PDG1" s="218"/>
      <c r="PDH1" s="218"/>
      <c r="PDI1" s="218"/>
      <c r="PDJ1" s="218"/>
      <c r="PDK1" s="218"/>
      <c r="PDL1" s="218"/>
      <c r="PDM1" s="218"/>
      <c r="PDN1" s="218"/>
      <c r="PDO1" s="218"/>
      <c r="PDP1" s="218"/>
      <c r="PDQ1" s="218"/>
      <c r="PDR1" s="218"/>
      <c r="PDS1" s="218"/>
      <c r="PDT1" s="218"/>
      <c r="PDU1" s="218"/>
      <c r="PDV1" s="218"/>
      <c r="PDW1" s="218"/>
      <c r="PDX1" s="218"/>
      <c r="PDY1" s="218"/>
      <c r="PDZ1" s="218"/>
      <c r="PEA1" s="218"/>
      <c r="PEB1" s="218"/>
      <c r="PEC1" s="218"/>
      <c r="PED1" s="218"/>
      <c r="PEE1" s="218"/>
      <c r="PEF1" s="218"/>
      <c r="PEG1" s="218"/>
      <c r="PEH1" s="218"/>
      <c r="PEI1" s="218"/>
      <c r="PEJ1" s="218"/>
      <c r="PEK1" s="218"/>
      <c r="PEL1" s="218"/>
      <c r="PEM1" s="218"/>
      <c r="PEN1" s="218"/>
      <c r="PEO1" s="218"/>
      <c r="PEP1" s="218"/>
      <c r="PEQ1" s="218"/>
      <c r="PER1" s="218"/>
      <c r="PES1" s="218"/>
      <c r="PET1" s="218"/>
      <c r="PEU1" s="218"/>
      <c r="PEV1" s="218"/>
      <c r="PEW1" s="218"/>
      <c r="PEX1" s="218"/>
      <c r="PEY1" s="218"/>
      <c r="PEZ1" s="218"/>
      <c r="PFA1" s="218"/>
      <c r="PFB1" s="218"/>
      <c r="PFC1" s="218"/>
      <c r="PFD1" s="218"/>
      <c r="PFE1" s="218"/>
      <c r="PFF1" s="218"/>
      <c r="PFG1" s="218"/>
      <c r="PFH1" s="218"/>
      <c r="PFI1" s="218"/>
      <c r="PFJ1" s="218"/>
      <c r="PFK1" s="218"/>
      <c r="PFL1" s="218"/>
      <c r="PFM1" s="218"/>
      <c r="PFN1" s="218"/>
      <c r="PFO1" s="218"/>
      <c r="PFP1" s="218"/>
      <c r="PFQ1" s="218"/>
      <c r="PFR1" s="218"/>
      <c r="PFS1" s="218"/>
      <c r="PFT1" s="218"/>
      <c r="PFU1" s="218"/>
      <c r="PFV1" s="218"/>
      <c r="PFW1" s="218"/>
      <c r="PFX1" s="218"/>
      <c r="PFY1" s="218"/>
      <c r="PFZ1" s="218"/>
      <c r="PGA1" s="218"/>
      <c r="PGB1" s="218"/>
      <c r="PGC1" s="218"/>
      <c r="PGD1" s="218"/>
      <c r="PGE1" s="218"/>
      <c r="PGF1" s="218"/>
      <c r="PGG1" s="218"/>
      <c r="PGH1" s="218"/>
      <c r="PGI1" s="218"/>
      <c r="PGJ1" s="218"/>
      <c r="PGK1" s="218"/>
      <c r="PGL1" s="218"/>
      <c r="PGM1" s="218"/>
      <c r="PGN1" s="218"/>
      <c r="PGO1" s="218"/>
      <c r="PGP1" s="218"/>
      <c r="PGQ1" s="218"/>
      <c r="PGR1" s="218"/>
      <c r="PGS1" s="218"/>
      <c r="PGT1" s="218"/>
      <c r="PGU1" s="218"/>
      <c r="PGV1" s="218"/>
      <c r="PGW1" s="218"/>
      <c r="PGX1" s="218"/>
      <c r="PGY1" s="218"/>
      <c r="PGZ1" s="218"/>
      <c r="PHA1" s="218"/>
      <c r="PHB1" s="218"/>
      <c r="PHC1" s="218"/>
      <c r="PHD1" s="218"/>
      <c r="PHE1" s="218"/>
      <c r="PHF1" s="218"/>
      <c r="PHG1" s="218"/>
      <c r="PHH1" s="218"/>
      <c r="PHI1" s="218"/>
      <c r="PHJ1" s="218"/>
      <c r="PHK1" s="218"/>
      <c r="PHL1" s="218"/>
      <c r="PHM1" s="218"/>
      <c r="PHN1" s="218"/>
      <c r="PHO1" s="218"/>
      <c r="PHP1" s="218"/>
      <c r="PHQ1" s="218"/>
      <c r="PHR1" s="218"/>
      <c r="PHS1" s="218"/>
      <c r="PHT1" s="218"/>
      <c r="PHU1" s="218"/>
      <c r="PHV1" s="218"/>
      <c r="PHW1" s="218"/>
      <c r="PHX1" s="218"/>
      <c r="PHY1" s="218"/>
      <c r="PHZ1" s="218"/>
      <c r="PIA1" s="218"/>
      <c r="PIB1" s="218"/>
      <c r="PIC1" s="218"/>
      <c r="PID1" s="218"/>
      <c r="PIE1" s="218"/>
      <c r="PIF1" s="218"/>
      <c r="PIG1" s="218"/>
      <c r="PIH1" s="218"/>
      <c r="PII1" s="218"/>
      <c r="PIJ1" s="218"/>
      <c r="PIK1" s="218"/>
      <c r="PIL1" s="218"/>
      <c r="PIM1" s="218"/>
      <c r="PIN1" s="218"/>
      <c r="PIO1" s="218"/>
      <c r="PIP1" s="218"/>
      <c r="PIQ1" s="218"/>
      <c r="PIR1" s="218"/>
      <c r="PIS1" s="218"/>
      <c r="PIT1" s="218"/>
      <c r="PIU1" s="218"/>
      <c r="PIV1" s="218"/>
      <c r="PIW1" s="218"/>
      <c r="PIX1" s="218"/>
      <c r="PIY1" s="218"/>
      <c r="PIZ1" s="218"/>
      <c r="PJA1" s="218"/>
      <c r="PJB1" s="218"/>
      <c r="PJC1" s="218"/>
      <c r="PJD1" s="218"/>
      <c r="PJE1" s="218"/>
      <c r="PJF1" s="218"/>
      <c r="PJG1" s="218"/>
      <c r="PJH1" s="218"/>
      <c r="PJI1" s="218"/>
      <c r="PJJ1" s="218"/>
      <c r="PJK1" s="218"/>
      <c r="PJL1" s="218"/>
      <c r="PJM1" s="218"/>
      <c r="PJN1" s="218"/>
      <c r="PJO1" s="218"/>
      <c r="PJP1" s="218"/>
      <c r="PJQ1" s="218"/>
      <c r="PJR1" s="218"/>
      <c r="PJS1" s="218"/>
      <c r="PJT1" s="218"/>
      <c r="PJU1" s="218"/>
      <c r="PJV1" s="218"/>
      <c r="PJW1" s="218"/>
      <c r="PJX1" s="218"/>
      <c r="PJY1" s="218"/>
      <c r="PJZ1" s="218"/>
      <c r="PKA1" s="218"/>
      <c r="PKB1" s="218"/>
      <c r="PKC1" s="218"/>
      <c r="PKD1" s="218"/>
      <c r="PKE1" s="218"/>
      <c r="PKF1" s="218"/>
      <c r="PKG1" s="218"/>
      <c r="PKH1" s="218"/>
      <c r="PKI1" s="218"/>
      <c r="PKJ1" s="218"/>
      <c r="PKK1" s="218"/>
      <c r="PKL1" s="218"/>
      <c r="PKM1" s="218"/>
      <c r="PKN1" s="218"/>
      <c r="PKO1" s="218"/>
      <c r="PKP1" s="218"/>
      <c r="PKQ1" s="218"/>
      <c r="PKR1" s="218"/>
      <c r="PKS1" s="218"/>
      <c r="PKT1" s="218"/>
      <c r="PKU1" s="218"/>
      <c r="PKV1" s="218"/>
      <c r="PKW1" s="218"/>
      <c r="PKX1" s="218"/>
      <c r="PKY1" s="218"/>
      <c r="PKZ1" s="218"/>
      <c r="PLA1" s="218"/>
      <c r="PLB1" s="218"/>
      <c r="PLC1" s="218"/>
      <c r="PLD1" s="218"/>
      <c r="PLE1" s="218"/>
      <c r="PLF1" s="218"/>
      <c r="PLG1" s="218"/>
      <c r="PLH1" s="218"/>
      <c r="PLI1" s="218"/>
      <c r="PLJ1" s="218"/>
      <c r="PLK1" s="218"/>
      <c r="PLL1" s="218"/>
      <c r="PLM1" s="218"/>
      <c r="PLN1" s="218"/>
      <c r="PLO1" s="218"/>
      <c r="PLP1" s="218"/>
      <c r="PLQ1" s="218"/>
      <c r="PLR1" s="218"/>
      <c r="PLS1" s="218"/>
      <c r="PLT1" s="218"/>
      <c r="PLU1" s="218"/>
      <c r="PLV1" s="218"/>
      <c r="PLW1" s="218"/>
      <c r="PLX1" s="218"/>
      <c r="PLY1" s="218"/>
      <c r="PLZ1" s="218"/>
      <c r="PMA1" s="218"/>
      <c r="PMB1" s="218"/>
      <c r="PMC1" s="218"/>
      <c r="PMD1" s="218"/>
      <c r="PME1" s="218"/>
      <c r="PMF1" s="218"/>
      <c r="PMG1" s="218"/>
      <c r="PMH1" s="218"/>
      <c r="PMI1" s="218"/>
      <c r="PMJ1" s="218"/>
      <c r="PMK1" s="218"/>
      <c r="PML1" s="218"/>
      <c r="PMM1" s="218"/>
      <c r="PMN1" s="218"/>
      <c r="PMO1" s="218"/>
      <c r="PMP1" s="218"/>
      <c r="PMQ1" s="218"/>
      <c r="PMR1" s="218"/>
      <c r="PMS1" s="218"/>
      <c r="PMT1" s="218"/>
      <c r="PMU1" s="218"/>
      <c r="PMV1" s="218"/>
      <c r="PMW1" s="218"/>
      <c r="PMX1" s="218"/>
      <c r="PMY1" s="218"/>
      <c r="PMZ1" s="218"/>
      <c r="PNA1" s="218"/>
      <c r="PNB1" s="218"/>
      <c r="PNC1" s="218"/>
      <c r="PND1" s="218"/>
      <c r="PNE1" s="218"/>
      <c r="PNF1" s="218"/>
      <c r="PNG1" s="218"/>
      <c r="PNH1" s="218"/>
      <c r="PNI1" s="218"/>
      <c r="PNJ1" s="218"/>
      <c r="PNK1" s="218"/>
      <c r="PNL1" s="218"/>
      <c r="PNM1" s="218"/>
      <c r="PNN1" s="218"/>
      <c r="PNO1" s="218"/>
      <c r="PNP1" s="218"/>
      <c r="PNQ1" s="218"/>
      <c r="PNR1" s="218"/>
      <c r="PNS1" s="218"/>
      <c r="PNT1" s="218"/>
      <c r="PNU1" s="218"/>
      <c r="PNV1" s="218"/>
      <c r="PNW1" s="218"/>
      <c r="PNX1" s="218"/>
      <c r="PNY1" s="218"/>
      <c r="PNZ1" s="218"/>
      <c r="POA1" s="218"/>
      <c r="POB1" s="218"/>
      <c r="POC1" s="218"/>
      <c r="POD1" s="218"/>
      <c r="POE1" s="218"/>
      <c r="POF1" s="218"/>
      <c r="POG1" s="218"/>
      <c r="POH1" s="218"/>
      <c r="POI1" s="218"/>
      <c r="POJ1" s="218"/>
      <c r="POK1" s="218"/>
      <c r="POL1" s="218"/>
      <c r="POM1" s="218"/>
      <c r="PON1" s="218"/>
      <c r="POO1" s="218"/>
      <c r="POP1" s="218"/>
      <c r="POQ1" s="218"/>
      <c r="POR1" s="218"/>
      <c r="POS1" s="218"/>
      <c r="POT1" s="218"/>
      <c r="POU1" s="218"/>
      <c r="POV1" s="218"/>
      <c r="POW1" s="218"/>
      <c r="POX1" s="218"/>
      <c r="POY1" s="218"/>
      <c r="POZ1" s="218"/>
      <c r="PPA1" s="218"/>
      <c r="PPB1" s="218"/>
      <c r="PPC1" s="218"/>
      <c r="PPD1" s="218"/>
      <c r="PPE1" s="218"/>
      <c r="PPF1" s="218"/>
      <c r="PPG1" s="218"/>
      <c r="PPH1" s="218"/>
      <c r="PPI1" s="218"/>
      <c r="PPJ1" s="218"/>
      <c r="PPK1" s="218"/>
      <c r="PPL1" s="218"/>
      <c r="PPM1" s="218"/>
      <c r="PPN1" s="218"/>
      <c r="PPO1" s="218"/>
      <c r="PPP1" s="218"/>
      <c r="PPQ1" s="218"/>
      <c r="PPR1" s="218"/>
      <c r="PPS1" s="218"/>
      <c r="PPT1" s="218"/>
      <c r="PPU1" s="218"/>
      <c r="PPV1" s="218"/>
      <c r="PPW1" s="218"/>
      <c r="PPX1" s="218"/>
      <c r="PPY1" s="218"/>
      <c r="PPZ1" s="218"/>
      <c r="PQA1" s="218"/>
      <c r="PQB1" s="218"/>
      <c r="PQC1" s="218"/>
      <c r="PQD1" s="218"/>
      <c r="PQE1" s="218"/>
      <c r="PQF1" s="218"/>
      <c r="PQG1" s="218"/>
      <c r="PQH1" s="218"/>
      <c r="PQI1" s="218"/>
      <c r="PQJ1" s="218"/>
      <c r="PQK1" s="218"/>
      <c r="PQL1" s="218"/>
      <c r="PQM1" s="218"/>
      <c r="PQN1" s="218"/>
      <c r="PQO1" s="218"/>
      <c r="PQP1" s="218"/>
      <c r="PQQ1" s="218"/>
      <c r="PQR1" s="218"/>
      <c r="PQS1" s="218"/>
      <c r="PQT1" s="218"/>
      <c r="PQU1" s="218"/>
      <c r="PQV1" s="218"/>
      <c r="PQW1" s="218"/>
      <c r="PQX1" s="218"/>
      <c r="PQY1" s="218"/>
      <c r="PQZ1" s="218"/>
      <c r="PRA1" s="218"/>
      <c r="PRB1" s="218"/>
      <c r="PRC1" s="218"/>
      <c r="PRD1" s="218"/>
      <c r="PRE1" s="218"/>
      <c r="PRF1" s="218"/>
      <c r="PRG1" s="218"/>
      <c r="PRH1" s="218"/>
      <c r="PRI1" s="218"/>
      <c r="PRJ1" s="218"/>
      <c r="PRK1" s="218"/>
      <c r="PRL1" s="218"/>
      <c r="PRM1" s="218"/>
      <c r="PRN1" s="218"/>
      <c r="PRO1" s="218"/>
      <c r="PRP1" s="218"/>
      <c r="PRQ1" s="218"/>
      <c r="PRR1" s="218"/>
      <c r="PRS1" s="218"/>
      <c r="PRT1" s="218"/>
      <c r="PRU1" s="218"/>
      <c r="PRV1" s="218"/>
      <c r="PRW1" s="218"/>
      <c r="PRX1" s="218"/>
      <c r="PRY1" s="218"/>
      <c r="PRZ1" s="218"/>
      <c r="PSA1" s="218"/>
      <c r="PSB1" s="218"/>
      <c r="PSC1" s="218"/>
      <c r="PSD1" s="218"/>
      <c r="PSE1" s="218"/>
      <c r="PSF1" s="218"/>
      <c r="PSG1" s="218"/>
      <c r="PSH1" s="218"/>
      <c r="PSI1" s="218"/>
      <c r="PSJ1" s="218"/>
      <c r="PSK1" s="218"/>
      <c r="PSL1" s="218"/>
      <c r="PSM1" s="218"/>
      <c r="PSN1" s="218"/>
      <c r="PSO1" s="218"/>
      <c r="PSP1" s="218"/>
      <c r="PSQ1" s="218"/>
      <c r="PSR1" s="218"/>
      <c r="PSS1" s="218"/>
      <c r="PST1" s="218"/>
      <c r="PSU1" s="218"/>
      <c r="PSV1" s="218"/>
      <c r="PSW1" s="218"/>
      <c r="PSX1" s="218"/>
      <c r="PSY1" s="218"/>
      <c r="PSZ1" s="218"/>
      <c r="PTA1" s="218"/>
      <c r="PTB1" s="218"/>
      <c r="PTC1" s="218"/>
      <c r="PTD1" s="218"/>
      <c r="PTE1" s="218"/>
      <c r="PTF1" s="218"/>
      <c r="PTG1" s="218"/>
      <c r="PTH1" s="218"/>
      <c r="PTI1" s="218"/>
      <c r="PTJ1" s="218"/>
      <c r="PTK1" s="218"/>
      <c r="PTL1" s="218"/>
      <c r="PTM1" s="218"/>
      <c r="PTN1" s="218"/>
      <c r="PTO1" s="218"/>
      <c r="PTP1" s="218"/>
      <c r="PTQ1" s="218"/>
      <c r="PTR1" s="218"/>
      <c r="PTS1" s="218"/>
      <c r="PTT1" s="218"/>
      <c r="PTU1" s="218"/>
      <c r="PTV1" s="218"/>
      <c r="PTW1" s="218"/>
      <c r="PTX1" s="218"/>
      <c r="PTY1" s="218"/>
      <c r="PTZ1" s="218"/>
      <c r="PUA1" s="218"/>
      <c r="PUB1" s="218"/>
      <c r="PUC1" s="218"/>
      <c r="PUD1" s="218"/>
      <c r="PUE1" s="218"/>
      <c r="PUF1" s="218"/>
      <c r="PUG1" s="218"/>
      <c r="PUH1" s="218"/>
      <c r="PUI1" s="218"/>
      <c r="PUJ1" s="218"/>
      <c r="PUK1" s="218"/>
      <c r="PUL1" s="218"/>
      <c r="PUM1" s="218"/>
      <c r="PUN1" s="218"/>
      <c r="PUO1" s="218"/>
      <c r="PUP1" s="218"/>
      <c r="PUQ1" s="218"/>
      <c r="PUR1" s="218"/>
      <c r="PUS1" s="218"/>
      <c r="PUT1" s="218"/>
      <c r="PUU1" s="218"/>
      <c r="PUV1" s="218"/>
      <c r="PUW1" s="218"/>
      <c r="PUX1" s="218"/>
      <c r="PUY1" s="218"/>
      <c r="PUZ1" s="218"/>
      <c r="PVA1" s="218"/>
      <c r="PVB1" s="218"/>
      <c r="PVC1" s="218"/>
      <c r="PVD1" s="218"/>
      <c r="PVE1" s="218"/>
      <c r="PVF1" s="218"/>
      <c r="PVG1" s="218"/>
      <c r="PVH1" s="218"/>
      <c r="PVI1" s="218"/>
      <c r="PVJ1" s="218"/>
      <c r="PVK1" s="218"/>
      <c r="PVL1" s="218"/>
      <c r="PVM1" s="218"/>
      <c r="PVN1" s="218"/>
      <c r="PVO1" s="218"/>
      <c r="PVP1" s="218"/>
      <c r="PVQ1" s="218"/>
      <c r="PVR1" s="218"/>
      <c r="PVS1" s="218"/>
      <c r="PVT1" s="218"/>
      <c r="PVU1" s="218"/>
      <c r="PVV1" s="218"/>
      <c r="PVW1" s="218"/>
      <c r="PVX1" s="218"/>
      <c r="PVY1" s="218"/>
      <c r="PVZ1" s="218"/>
      <c r="PWA1" s="218"/>
      <c r="PWB1" s="218"/>
      <c r="PWC1" s="218"/>
      <c r="PWD1" s="218"/>
      <c r="PWE1" s="218"/>
      <c r="PWF1" s="218"/>
      <c r="PWG1" s="218"/>
      <c r="PWH1" s="218"/>
      <c r="PWI1" s="218"/>
      <c r="PWJ1" s="218"/>
      <c r="PWK1" s="218"/>
      <c r="PWL1" s="218"/>
      <c r="PWM1" s="218"/>
      <c r="PWN1" s="218"/>
      <c r="PWO1" s="218"/>
      <c r="PWP1" s="218"/>
      <c r="PWQ1" s="218"/>
      <c r="PWR1" s="218"/>
      <c r="PWS1" s="218"/>
      <c r="PWT1" s="218"/>
      <c r="PWU1" s="218"/>
      <c r="PWV1" s="218"/>
      <c r="PWW1" s="218"/>
      <c r="PWX1" s="218"/>
      <c r="PWY1" s="218"/>
      <c r="PWZ1" s="218"/>
      <c r="PXA1" s="218"/>
      <c r="PXB1" s="218"/>
      <c r="PXC1" s="218"/>
      <c r="PXD1" s="218"/>
      <c r="PXE1" s="218"/>
      <c r="PXF1" s="218"/>
      <c r="PXG1" s="218"/>
      <c r="PXH1" s="218"/>
      <c r="PXI1" s="218"/>
      <c r="PXJ1" s="218"/>
      <c r="PXK1" s="218"/>
      <c r="PXL1" s="218"/>
      <c r="PXM1" s="218"/>
      <c r="PXN1" s="218"/>
      <c r="PXO1" s="218"/>
      <c r="PXP1" s="218"/>
      <c r="PXQ1" s="218"/>
      <c r="PXR1" s="218"/>
      <c r="PXS1" s="218"/>
      <c r="PXT1" s="218"/>
      <c r="PXU1" s="218"/>
      <c r="PXV1" s="218"/>
      <c r="PXW1" s="218"/>
      <c r="PXX1" s="218"/>
      <c r="PXY1" s="218"/>
      <c r="PXZ1" s="218"/>
      <c r="PYA1" s="218"/>
      <c r="PYB1" s="218"/>
      <c r="PYC1" s="218"/>
      <c r="PYD1" s="218"/>
      <c r="PYE1" s="218"/>
      <c r="PYF1" s="218"/>
      <c r="PYG1" s="218"/>
      <c r="PYH1" s="218"/>
      <c r="PYI1" s="218"/>
      <c r="PYJ1" s="218"/>
      <c r="PYK1" s="218"/>
      <c r="PYL1" s="218"/>
      <c r="PYM1" s="218"/>
      <c r="PYN1" s="218"/>
      <c r="PYO1" s="218"/>
      <c r="PYP1" s="218"/>
      <c r="PYQ1" s="218"/>
      <c r="PYR1" s="218"/>
      <c r="PYS1" s="218"/>
      <c r="PYT1" s="218"/>
      <c r="PYU1" s="218"/>
      <c r="PYV1" s="218"/>
      <c r="PYW1" s="218"/>
      <c r="PYX1" s="218"/>
      <c r="PYY1" s="218"/>
      <c r="PYZ1" s="218"/>
      <c r="PZA1" s="218"/>
      <c r="PZB1" s="218"/>
      <c r="PZC1" s="218"/>
      <c r="PZD1" s="218"/>
      <c r="PZE1" s="218"/>
      <c r="PZF1" s="218"/>
      <c r="PZG1" s="218"/>
      <c r="PZH1" s="218"/>
      <c r="PZI1" s="218"/>
      <c r="PZJ1" s="218"/>
      <c r="PZK1" s="218"/>
      <c r="PZL1" s="218"/>
      <c r="PZM1" s="218"/>
      <c r="PZN1" s="218"/>
      <c r="PZO1" s="218"/>
      <c r="PZP1" s="218"/>
      <c r="PZQ1" s="218"/>
      <c r="PZR1" s="218"/>
      <c r="PZS1" s="218"/>
      <c r="PZT1" s="218"/>
      <c r="PZU1" s="218"/>
      <c r="PZV1" s="218"/>
      <c r="PZW1" s="218"/>
      <c r="PZX1" s="218"/>
      <c r="PZY1" s="218"/>
      <c r="PZZ1" s="218"/>
      <c r="QAA1" s="218"/>
      <c r="QAB1" s="218"/>
      <c r="QAC1" s="218"/>
      <c r="QAD1" s="218"/>
      <c r="QAE1" s="218"/>
      <c r="QAF1" s="218"/>
      <c r="QAG1" s="218"/>
      <c r="QAH1" s="218"/>
      <c r="QAI1" s="218"/>
      <c r="QAJ1" s="218"/>
      <c r="QAK1" s="218"/>
      <c r="QAL1" s="218"/>
      <c r="QAM1" s="218"/>
      <c r="QAN1" s="218"/>
      <c r="QAO1" s="218"/>
      <c r="QAP1" s="218"/>
      <c r="QAQ1" s="218"/>
      <c r="QAR1" s="218"/>
      <c r="QAS1" s="218"/>
      <c r="QAT1" s="218"/>
      <c r="QAU1" s="218"/>
      <c r="QAV1" s="218"/>
      <c r="QAW1" s="218"/>
      <c r="QAX1" s="218"/>
      <c r="QAY1" s="218"/>
      <c r="QAZ1" s="218"/>
      <c r="QBA1" s="218"/>
      <c r="QBB1" s="218"/>
      <c r="QBC1" s="218"/>
      <c r="QBD1" s="218"/>
      <c r="QBE1" s="218"/>
      <c r="QBF1" s="218"/>
      <c r="QBG1" s="218"/>
      <c r="QBH1" s="218"/>
      <c r="QBI1" s="218"/>
      <c r="QBJ1" s="218"/>
      <c r="QBK1" s="218"/>
      <c r="QBL1" s="218"/>
      <c r="QBM1" s="218"/>
      <c r="QBN1" s="218"/>
      <c r="QBO1" s="218"/>
      <c r="QBP1" s="218"/>
      <c r="QBQ1" s="218"/>
      <c r="QBR1" s="218"/>
      <c r="QBS1" s="218"/>
      <c r="QBT1" s="218"/>
      <c r="QBU1" s="218"/>
      <c r="QBV1" s="218"/>
      <c r="QBW1" s="218"/>
      <c r="QBX1" s="218"/>
      <c r="QBY1" s="218"/>
      <c r="QBZ1" s="218"/>
      <c r="QCA1" s="218"/>
      <c r="QCB1" s="218"/>
      <c r="QCC1" s="218"/>
      <c r="QCD1" s="218"/>
      <c r="QCE1" s="218"/>
      <c r="QCF1" s="218"/>
      <c r="QCG1" s="218"/>
      <c r="QCH1" s="218"/>
      <c r="QCI1" s="218"/>
      <c r="QCJ1" s="218"/>
      <c r="QCK1" s="218"/>
      <c r="QCL1" s="218"/>
      <c r="QCM1" s="218"/>
      <c r="QCN1" s="218"/>
      <c r="QCO1" s="218"/>
      <c r="QCP1" s="218"/>
      <c r="QCQ1" s="218"/>
      <c r="QCR1" s="218"/>
      <c r="QCS1" s="218"/>
      <c r="QCT1" s="218"/>
      <c r="QCU1" s="218"/>
      <c r="QCV1" s="218"/>
      <c r="QCW1" s="218"/>
      <c r="QCX1" s="218"/>
      <c r="QCY1" s="218"/>
      <c r="QCZ1" s="218"/>
      <c r="QDA1" s="218"/>
      <c r="QDB1" s="218"/>
      <c r="QDC1" s="218"/>
      <c r="QDD1" s="218"/>
      <c r="QDE1" s="218"/>
      <c r="QDF1" s="218"/>
      <c r="QDG1" s="218"/>
      <c r="QDH1" s="218"/>
      <c r="QDI1" s="218"/>
      <c r="QDJ1" s="218"/>
      <c r="QDK1" s="218"/>
      <c r="QDL1" s="218"/>
      <c r="QDM1" s="218"/>
      <c r="QDN1" s="218"/>
      <c r="QDO1" s="218"/>
      <c r="QDP1" s="218"/>
      <c r="QDQ1" s="218"/>
      <c r="QDR1" s="218"/>
      <c r="QDS1" s="218"/>
      <c r="QDT1" s="218"/>
      <c r="QDU1" s="218"/>
      <c r="QDV1" s="218"/>
      <c r="QDW1" s="218"/>
      <c r="QDX1" s="218"/>
      <c r="QDY1" s="218"/>
      <c r="QDZ1" s="218"/>
      <c r="QEA1" s="218"/>
      <c r="QEB1" s="218"/>
      <c r="QEC1" s="218"/>
      <c r="QED1" s="218"/>
      <c r="QEE1" s="218"/>
      <c r="QEF1" s="218"/>
      <c r="QEG1" s="218"/>
      <c r="QEH1" s="218"/>
      <c r="QEI1" s="218"/>
      <c r="QEJ1" s="218"/>
      <c r="QEK1" s="218"/>
      <c r="QEL1" s="218"/>
      <c r="QEM1" s="218"/>
      <c r="QEN1" s="218"/>
      <c r="QEO1" s="218"/>
      <c r="QEP1" s="218"/>
      <c r="QEQ1" s="218"/>
      <c r="QER1" s="218"/>
      <c r="QES1" s="218"/>
      <c r="QET1" s="218"/>
      <c r="QEU1" s="218"/>
      <c r="QEV1" s="218"/>
      <c r="QEW1" s="218"/>
      <c r="QEX1" s="218"/>
      <c r="QEY1" s="218"/>
      <c r="QEZ1" s="218"/>
      <c r="QFA1" s="218"/>
      <c r="QFB1" s="218"/>
      <c r="QFC1" s="218"/>
      <c r="QFD1" s="218"/>
      <c r="QFE1" s="218"/>
      <c r="QFF1" s="218"/>
      <c r="QFG1" s="218"/>
      <c r="QFH1" s="218"/>
      <c r="QFI1" s="218"/>
      <c r="QFJ1" s="218"/>
      <c r="QFK1" s="218"/>
      <c r="QFL1" s="218"/>
      <c r="QFM1" s="218"/>
      <c r="QFN1" s="218"/>
      <c r="QFO1" s="218"/>
      <c r="QFP1" s="218"/>
      <c r="QFQ1" s="218"/>
      <c r="QFR1" s="218"/>
      <c r="QFS1" s="218"/>
      <c r="QFT1" s="218"/>
      <c r="QFU1" s="218"/>
      <c r="QFV1" s="218"/>
      <c r="QFW1" s="218"/>
      <c r="QFX1" s="218"/>
      <c r="QFY1" s="218"/>
      <c r="QFZ1" s="218"/>
      <c r="QGA1" s="218"/>
      <c r="QGB1" s="218"/>
      <c r="QGC1" s="218"/>
      <c r="QGD1" s="218"/>
      <c r="QGE1" s="218"/>
      <c r="QGF1" s="218"/>
      <c r="QGG1" s="218"/>
      <c r="QGH1" s="218"/>
      <c r="QGI1" s="218"/>
      <c r="QGJ1" s="218"/>
      <c r="QGK1" s="218"/>
      <c r="QGL1" s="218"/>
      <c r="QGM1" s="218"/>
      <c r="QGN1" s="218"/>
      <c r="QGO1" s="218"/>
      <c r="QGP1" s="218"/>
      <c r="QGQ1" s="218"/>
      <c r="QGR1" s="218"/>
      <c r="QGS1" s="218"/>
      <c r="QGT1" s="218"/>
      <c r="QGU1" s="218"/>
      <c r="QGV1" s="218"/>
      <c r="QGW1" s="218"/>
      <c r="QGX1" s="218"/>
      <c r="QGY1" s="218"/>
      <c r="QGZ1" s="218"/>
      <c r="QHA1" s="218"/>
      <c r="QHB1" s="218"/>
      <c r="QHC1" s="218"/>
      <c r="QHD1" s="218"/>
      <c r="QHE1" s="218"/>
      <c r="QHF1" s="218"/>
      <c r="QHG1" s="218"/>
      <c r="QHH1" s="218"/>
      <c r="QHI1" s="218"/>
      <c r="QHJ1" s="218"/>
      <c r="QHK1" s="218"/>
      <c r="QHL1" s="218"/>
      <c r="QHM1" s="218"/>
      <c r="QHN1" s="218"/>
      <c r="QHO1" s="218"/>
      <c r="QHP1" s="218"/>
      <c r="QHQ1" s="218"/>
      <c r="QHR1" s="218"/>
      <c r="QHS1" s="218"/>
      <c r="QHT1" s="218"/>
      <c r="QHU1" s="218"/>
      <c r="QHV1" s="218"/>
      <c r="QHW1" s="218"/>
      <c r="QHX1" s="218"/>
      <c r="QHY1" s="218"/>
      <c r="QHZ1" s="218"/>
      <c r="QIA1" s="218"/>
      <c r="QIB1" s="218"/>
      <c r="QIC1" s="218"/>
      <c r="QID1" s="218"/>
      <c r="QIE1" s="218"/>
      <c r="QIF1" s="218"/>
      <c r="QIG1" s="218"/>
      <c r="QIH1" s="218"/>
      <c r="QII1" s="218"/>
      <c r="QIJ1" s="218"/>
      <c r="QIK1" s="218"/>
      <c r="QIL1" s="218"/>
      <c r="QIM1" s="218"/>
      <c r="QIN1" s="218"/>
      <c r="QIO1" s="218"/>
      <c r="QIP1" s="218"/>
      <c r="QIQ1" s="218"/>
      <c r="QIR1" s="218"/>
      <c r="QIS1" s="218"/>
      <c r="QIT1" s="218"/>
      <c r="QIU1" s="218"/>
      <c r="QIV1" s="218"/>
      <c r="QIW1" s="218"/>
      <c r="QIX1" s="218"/>
      <c r="QIY1" s="218"/>
      <c r="QIZ1" s="218"/>
      <c r="QJA1" s="218"/>
      <c r="QJB1" s="218"/>
      <c r="QJC1" s="218"/>
      <c r="QJD1" s="218"/>
      <c r="QJE1" s="218"/>
      <c r="QJF1" s="218"/>
      <c r="QJG1" s="218"/>
      <c r="QJH1" s="218"/>
      <c r="QJI1" s="218"/>
      <c r="QJJ1" s="218"/>
      <c r="QJK1" s="218"/>
      <c r="QJL1" s="218"/>
      <c r="QJM1" s="218"/>
      <c r="QJN1" s="218"/>
      <c r="QJO1" s="218"/>
      <c r="QJP1" s="218"/>
      <c r="QJQ1" s="218"/>
      <c r="QJR1" s="218"/>
      <c r="QJS1" s="218"/>
      <c r="QJT1" s="218"/>
      <c r="QJU1" s="218"/>
      <c r="QJV1" s="218"/>
      <c r="QJW1" s="218"/>
      <c r="QJX1" s="218"/>
      <c r="QJY1" s="218"/>
      <c r="QJZ1" s="218"/>
      <c r="QKA1" s="218"/>
      <c r="QKB1" s="218"/>
      <c r="QKC1" s="218"/>
      <c r="QKD1" s="218"/>
      <c r="QKE1" s="218"/>
      <c r="QKF1" s="218"/>
      <c r="QKG1" s="218"/>
      <c r="QKH1" s="218"/>
      <c r="QKI1" s="218"/>
      <c r="QKJ1" s="218"/>
      <c r="QKK1" s="218"/>
      <c r="QKL1" s="218"/>
      <c r="QKM1" s="218"/>
      <c r="QKN1" s="218"/>
      <c r="QKO1" s="218"/>
      <c r="QKP1" s="218"/>
      <c r="QKQ1" s="218"/>
      <c r="QKR1" s="218"/>
      <c r="QKS1" s="218"/>
      <c r="QKT1" s="218"/>
      <c r="QKU1" s="218"/>
      <c r="QKV1" s="218"/>
      <c r="QKW1" s="218"/>
      <c r="QKX1" s="218"/>
      <c r="QKY1" s="218"/>
      <c r="QKZ1" s="218"/>
      <c r="QLA1" s="218"/>
      <c r="QLB1" s="218"/>
      <c r="QLC1" s="218"/>
      <c r="QLD1" s="218"/>
      <c r="QLE1" s="218"/>
      <c r="QLF1" s="218"/>
      <c r="QLG1" s="218"/>
      <c r="QLH1" s="218"/>
      <c r="QLI1" s="218"/>
      <c r="QLJ1" s="218"/>
      <c r="QLK1" s="218"/>
      <c r="QLL1" s="218"/>
      <c r="QLM1" s="218"/>
      <c r="QLN1" s="218"/>
      <c r="QLO1" s="218"/>
      <c r="QLP1" s="218"/>
      <c r="QLQ1" s="218"/>
      <c r="QLR1" s="218"/>
      <c r="QLS1" s="218"/>
      <c r="QLT1" s="218"/>
      <c r="QLU1" s="218"/>
      <c r="QLV1" s="218"/>
      <c r="QLW1" s="218"/>
      <c r="QLX1" s="218"/>
      <c r="QLY1" s="218"/>
      <c r="QLZ1" s="218"/>
      <c r="QMA1" s="218"/>
      <c r="QMB1" s="218"/>
      <c r="QMC1" s="218"/>
      <c r="QMD1" s="218"/>
      <c r="QME1" s="218"/>
      <c r="QMF1" s="218"/>
      <c r="QMG1" s="218"/>
      <c r="QMH1" s="218"/>
      <c r="QMI1" s="218"/>
      <c r="QMJ1" s="218"/>
      <c r="QMK1" s="218"/>
      <c r="QML1" s="218"/>
      <c r="QMM1" s="218"/>
      <c r="QMN1" s="218"/>
      <c r="QMO1" s="218"/>
      <c r="QMP1" s="218"/>
      <c r="QMQ1" s="218"/>
      <c r="QMR1" s="218"/>
      <c r="QMS1" s="218"/>
      <c r="QMT1" s="218"/>
      <c r="QMU1" s="218"/>
      <c r="QMV1" s="218"/>
      <c r="QMW1" s="218"/>
      <c r="QMX1" s="218"/>
      <c r="QMY1" s="218"/>
      <c r="QMZ1" s="218"/>
      <c r="QNA1" s="218"/>
      <c r="QNB1" s="218"/>
      <c r="QNC1" s="218"/>
      <c r="QND1" s="218"/>
      <c r="QNE1" s="218"/>
      <c r="QNF1" s="218"/>
      <c r="QNG1" s="218"/>
      <c r="QNH1" s="218"/>
      <c r="QNI1" s="218"/>
      <c r="QNJ1" s="218"/>
      <c r="QNK1" s="218"/>
      <c r="QNL1" s="218"/>
      <c r="QNM1" s="218"/>
      <c r="QNN1" s="218"/>
      <c r="QNO1" s="218"/>
      <c r="QNP1" s="218"/>
      <c r="QNQ1" s="218"/>
      <c r="QNR1" s="218"/>
      <c r="QNS1" s="218"/>
      <c r="QNT1" s="218"/>
      <c r="QNU1" s="218"/>
      <c r="QNV1" s="218"/>
      <c r="QNW1" s="218"/>
      <c r="QNX1" s="218"/>
      <c r="QNY1" s="218"/>
      <c r="QNZ1" s="218"/>
      <c r="QOA1" s="218"/>
      <c r="QOB1" s="218"/>
      <c r="QOC1" s="218"/>
      <c r="QOD1" s="218"/>
      <c r="QOE1" s="218"/>
      <c r="QOF1" s="218"/>
      <c r="QOG1" s="218"/>
      <c r="QOH1" s="218"/>
      <c r="QOI1" s="218"/>
      <c r="QOJ1" s="218"/>
      <c r="QOK1" s="218"/>
      <c r="QOL1" s="218"/>
      <c r="QOM1" s="218"/>
      <c r="QON1" s="218"/>
      <c r="QOO1" s="218"/>
      <c r="QOP1" s="218"/>
      <c r="QOQ1" s="218"/>
      <c r="QOR1" s="218"/>
      <c r="QOS1" s="218"/>
      <c r="QOT1" s="218"/>
      <c r="QOU1" s="218"/>
      <c r="QOV1" s="218"/>
      <c r="QOW1" s="218"/>
      <c r="QOX1" s="218"/>
      <c r="QOY1" s="218"/>
      <c r="QOZ1" s="218"/>
      <c r="QPA1" s="218"/>
      <c r="QPB1" s="218"/>
      <c r="QPC1" s="218"/>
      <c r="QPD1" s="218"/>
      <c r="QPE1" s="218"/>
      <c r="QPF1" s="218"/>
      <c r="QPG1" s="218"/>
      <c r="QPH1" s="218"/>
      <c r="QPI1" s="218"/>
      <c r="QPJ1" s="218"/>
      <c r="QPK1" s="218"/>
      <c r="QPL1" s="218"/>
      <c r="QPM1" s="218"/>
      <c r="QPN1" s="218"/>
      <c r="QPO1" s="218"/>
      <c r="QPP1" s="218"/>
      <c r="QPQ1" s="218"/>
      <c r="QPR1" s="218"/>
      <c r="QPS1" s="218"/>
      <c r="QPT1" s="218"/>
      <c r="QPU1" s="218"/>
      <c r="QPV1" s="218"/>
      <c r="QPW1" s="218"/>
      <c r="QPX1" s="218"/>
      <c r="QPY1" s="218"/>
      <c r="QPZ1" s="218"/>
      <c r="QQA1" s="218"/>
      <c r="QQB1" s="218"/>
      <c r="QQC1" s="218"/>
      <c r="QQD1" s="218"/>
      <c r="QQE1" s="218"/>
      <c r="QQF1" s="218"/>
      <c r="QQG1" s="218"/>
      <c r="QQH1" s="218"/>
      <c r="QQI1" s="218"/>
      <c r="QQJ1" s="218"/>
      <c r="QQK1" s="218"/>
      <c r="QQL1" s="218"/>
      <c r="QQM1" s="218"/>
      <c r="QQN1" s="218"/>
      <c r="QQO1" s="218"/>
      <c r="QQP1" s="218"/>
      <c r="QQQ1" s="218"/>
      <c r="QQR1" s="218"/>
      <c r="QQS1" s="218"/>
      <c r="QQT1" s="218"/>
      <c r="QQU1" s="218"/>
      <c r="QQV1" s="218"/>
      <c r="QQW1" s="218"/>
      <c r="QQX1" s="218"/>
      <c r="QQY1" s="218"/>
      <c r="QQZ1" s="218"/>
      <c r="QRA1" s="218"/>
      <c r="QRB1" s="218"/>
      <c r="QRC1" s="218"/>
      <c r="QRD1" s="218"/>
      <c r="QRE1" s="218"/>
      <c r="QRF1" s="218"/>
      <c r="QRG1" s="218"/>
      <c r="QRH1" s="218"/>
      <c r="QRI1" s="218"/>
      <c r="QRJ1" s="218"/>
      <c r="QRK1" s="218"/>
      <c r="QRL1" s="218"/>
      <c r="QRM1" s="218"/>
      <c r="QRN1" s="218"/>
      <c r="QRO1" s="218"/>
      <c r="QRP1" s="218"/>
      <c r="QRQ1" s="218"/>
      <c r="QRR1" s="218"/>
      <c r="QRS1" s="218"/>
      <c r="QRT1" s="218"/>
      <c r="QRU1" s="218"/>
      <c r="QRV1" s="218"/>
      <c r="QRW1" s="218"/>
      <c r="QRX1" s="218"/>
      <c r="QRY1" s="218"/>
      <c r="QRZ1" s="218"/>
      <c r="QSA1" s="218"/>
      <c r="QSB1" s="218"/>
      <c r="QSC1" s="218"/>
      <c r="QSD1" s="218"/>
      <c r="QSE1" s="218"/>
      <c r="QSF1" s="218"/>
      <c r="QSG1" s="218"/>
      <c r="QSH1" s="218"/>
      <c r="QSI1" s="218"/>
      <c r="QSJ1" s="218"/>
      <c r="QSK1" s="218"/>
      <c r="QSL1" s="218"/>
      <c r="QSM1" s="218"/>
      <c r="QSN1" s="218"/>
      <c r="QSO1" s="218"/>
      <c r="QSP1" s="218"/>
      <c r="QSQ1" s="218"/>
      <c r="QSR1" s="218"/>
      <c r="QSS1" s="218"/>
      <c r="QST1" s="218"/>
      <c r="QSU1" s="218"/>
      <c r="QSV1" s="218"/>
      <c r="QSW1" s="218"/>
      <c r="QSX1" s="218"/>
      <c r="QSY1" s="218"/>
      <c r="QSZ1" s="218"/>
      <c r="QTA1" s="218"/>
      <c r="QTB1" s="218"/>
      <c r="QTC1" s="218"/>
      <c r="QTD1" s="218"/>
      <c r="QTE1" s="218"/>
      <c r="QTF1" s="218"/>
      <c r="QTG1" s="218"/>
      <c r="QTH1" s="218"/>
      <c r="QTI1" s="218"/>
      <c r="QTJ1" s="218"/>
      <c r="QTK1" s="218"/>
      <c r="QTL1" s="218"/>
      <c r="QTM1" s="218"/>
      <c r="QTN1" s="218"/>
      <c r="QTO1" s="218"/>
      <c r="QTP1" s="218"/>
      <c r="QTQ1" s="218"/>
      <c r="QTR1" s="218"/>
      <c r="QTS1" s="218"/>
      <c r="QTT1" s="218"/>
      <c r="QTU1" s="218"/>
      <c r="QTV1" s="218"/>
      <c r="QTW1" s="218"/>
      <c r="QTX1" s="218"/>
      <c r="QTY1" s="218"/>
      <c r="QTZ1" s="218"/>
      <c r="QUA1" s="218"/>
      <c r="QUB1" s="218"/>
      <c r="QUC1" s="218"/>
      <c r="QUD1" s="218"/>
      <c r="QUE1" s="218"/>
      <c r="QUF1" s="218"/>
      <c r="QUG1" s="218"/>
      <c r="QUH1" s="218"/>
      <c r="QUI1" s="218"/>
      <c r="QUJ1" s="218"/>
      <c r="QUK1" s="218"/>
      <c r="QUL1" s="218"/>
      <c r="QUM1" s="218"/>
      <c r="QUN1" s="218"/>
      <c r="QUO1" s="218"/>
      <c r="QUP1" s="218"/>
      <c r="QUQ1" s="218"/>
      <c r="QUR1" s="218"/>
      <c r="QUS1" s="218"/>
      <c r="QUT1" s="218"/>
      <c r="QUU1" s="218"/>
      <c r="QUV1" s="218"/>
      <c r="QUW1" s="218"/>
      <c r="QUX1" s="218"/>
      <c r="QUY1" s="218"/>
      <c r="QUZ1" s="218"/>
      <c r="QVA1" s="218"/>
      <c r="QVB1" s="218"/>
      <c r="QVC1" s="218"/>
      <c r="QVD1" s="218"/>
      <c r="QVE1" s="218"/>
      <c r="QVF1" s="218"/>
      <c r="QVG1" s="218"/>
      <c r="QVH1" s="218"/>
      <c r="QVI1" s="218"/>
      <c r="QVJ1" s="218"/>
      <c r="QVK1" s="218"/>
      <c r="QVL1" s="218"/>
      <c r="QVM1" s="218"/>
      <c r="QVN1" s="218"/>
      <c r="QVO1" s="218"/>
      <c r="QVP1" s="218"/>
      <c r="QVQ1" s="218"/>
      <c r="QVR1" s="218"/>
      <c r="QVS1" s="218"/>
      <c r="QVT1" s="218"/>
      <c r="QVU1" s="218"/>
      <c r="QVV1" s="218"/>
      <c r="QVW1" s="218"/>
      <c r="QVX1" s="218"/>
      <c r="QVY1" s="218"/>
      <c r="QVZ1" s="218"/>
      <c r="QWA1" s="218"/>
      <c r="QWB1" s="218"/>
      <c r="QWC1" s="218"/>
      <c r="QWD1" s="218"/>
      <c r="QWE1" s="218"/>
      <c r="QWF1" s="218"/>
      <c r="QWG1" s="218"/>
      <c r="QWH1" s="218"/>
      <c r="QWI1" s="218"/>
      <c r="QWJ1" s="218"/>
      <c r="QWK1" s="218"/>
      <c r="QWL1" s="218"/>
      <c r="QWM1" s="218"/>
      <c r="QWN1" s="218"/>
      <c r="QWO1" s="218"/>
      <c r="QWP1" s="218"/>
      <c r="QWQ1" s="218"/>
      <c r="QWR1" s="218"/>
      <c r="QWS1" s="218"/>
      <c r="QWT1" s="218"/>
      <c r="QWU1" s="218"/>
      <c r="QWV1" s="218"/>
      <c r="QWW1" s="218"/>
      <c r="QWX1" s="218"/>
      <c r="QWY1" s="218"/>
      <c r="QWZ1" s="218"/>
      <c r="QXA1" s="218"/>
      <c r="QXB1" s="218"/>
      <c r="QXC1" s="218"/>
      <c r="QXD1" s="218"/>
      <c r="QXE1" s="218"/>
      <c r="QXF1" s="218"/>
      <c r="QXG1" s="218"/>
      <c r="QXH1" s="218"/>
      <c r="QXI1" s="218"/>
      <c r="QXJ1" s="218"/>
      <c r="QXK1" s="218"/>
      <c r="QXL1" s="218"/>
      <c r="QXM1" s="218"/>
      <c r="QXN1" s="218"/>
      <c r="QXO1" s="218"/>
      <c r="QXP1" s="218"/>
      <c r="QXQ1" s="218"/>
      <c r="QXR1" s="218"/>
      <c r="QXS1" s="218"/>
      <c r="QXT1" s="218"/>
      <c r="QXU1" s="218"/>
      <c r="QXV1" s="218"/>
      <c r="QXW1" s="218"/>
      <c r="QXX1" s="218"/>
      <c r="QXY1" s="218"/>
      <c r="QXZ1" s="218"/>
      <c r="QYA1" s="218"/>
      <c r="QYB1" s="218"/>
      <c r="QYC1" s="218"/>
      <c r="QYD1" s="218"/>
      <c r="QYE1" s="218"/>
      <c r="QYF1" s="218"/>
      <c r="QYG1" s="218"/>
      <c r="QYH1" s="218"/>
      <c r="QYI1" s="218"/>
      <c r="QYJ1" s="218"/>
      <c r="QYK1" s="218"/>
      <c r="QYL1" s="218"/>
      <c r="QYM1" s="218"/>
      <c r="QYN1" s="218"/>
      <c r="QYO1" s="218"/>
      <c r="QYP1" s="218"/>
      <c r="QYQ1" s="218"/>
      <c r="QYR1" s="218"/>
      <c r="QYS1" s="218"/>
      <c r="QYT1" s="218"/>
      <c r="QYU1" s="218"/>
      <c r="QYV1" s="218"/>
      <c r="QYW1" s="218"/>
      <c r="QYX1" s="218"/>
      <c r="QYY1" s="218"/>
      <c r="QYZ1" s="218"/>
      <c r="QZA1" s="218"/>
      <c r="QZB1" s="218"/>
      <c r="QZC1" s="218"/>
      <c r="QZD1" s="218"/>
      <c r="QZE1" s="218"/>
      <c r="QZF1" s="218"/>
      <c r="QZG1" s="218"/>
      <c r="QZH1" s="218"/>
      <c r="QZI1" s="218"/>
      <c r="QZJ1" s="218"/>
      <c r="QZK1" s="218"/>
      <c r="QZL1" s="218"/>
      <c r="QZM1" s="218"/>
      <c r="QZN1" s="218"/>
      <c r="QZO1" s="218"/>
      <c r="QZP1" s="218"/>
      <c r="QZQ1" s="218"/>
      <c r="QZR1" s="218"/>
      <c r="QZS1" s="218"/>
      <c r="QZT1" s="218"/>
      <c r="QZU1" s="218"/>
      <c r="QZV1" s="218"/>
      <c r="QZW1" s="218"/>
      <c r="QZX1" s="218"/>
      <c r="QZY1" s="218"/>
      <c r="QZZ1" s="218"/>
      <c r="RAA1" s="218"/>
      <c r="RAB1" s="218"/>
      <c r="RAC1" s="218"/>
      <c r="RAD1" s="218"/>
      <c r="RAE1" s="218"/>
      <c r="RAF1" s="218"/>
      <c r="RAG1" s="218"/>
      <c r="RAH1" s="218"/>
      <c r="RAI1" s="218"/>
      <c r="RAJ1" s="218"/>
      <c r="RAK1" s="218"/>
      <c r="RAL1" s="218"/>
      <c r="RAM1" s="218"/>
      <c r="RAN1" s="218"/>
      <c r="RAO1" s="218"/>
      <c r="RAP1" s="218"/>
      <c r="RAQ1" s="218"/>
      <c r="RAR1" s="218"/>
      <c r="RAS1" s="218"/>
      <c r="RAT1" s="218"/>
      <c r="RAU1" s="218"/>
      <c r="RAV1" s="218"/>
      <c r="RAW1" s="218"/>
      <c r="RAX1" s="218"/>
      <c r="RAY1" s="218"/>
      <c r="RAZ1" s="218"/>
      <c r="RBA1" s="218"/>
      <c r="RBB1" s="218"/>
      <c r="RBC1" s="218"/>
      <c r="RBD1" s="218"/>
      <c r="RBE1" s="218"/>
      <c r="RBF1" s="218"/>
      <c r="RBG1" s="218"/>
      <c r="RBH1" s="218"/>
      <c r="RBI1" s="218"/>
      <c r="RBJ1" s="218"/>
      <c r="RBK1" s="218"/>
      <c r="RBL1" s="218"/>
      <c r="RBM1" s="218"/>
      <c r="RBN1" s="218"/>
      <c r="RBO1" s="218"/>
      <c r="RBP1" s="218"/>
      <c r="RBQ1" s="218"/>
      <c r="RBR1" s="218"/>
      <c r="RBS1" s="218"/>
      <c r="RBT1" s="218"/>
      <c r="RBU1" s="218"/>
      <c r="RBV1" s="218"/>
      <c r="RBW1" s="218"/>
      <c r="RBX1" s="218"/>
      <c r="RBY1" s="218"/>
      <c r="RBZ1" s="218"/>
      <c r="RCA1" s="218"/>
      <c r="RCB1" s="218"/>
      <c r="RCC1" s="218"/>
      <c r="RCD1" s="218"/>
      <c r="RCE1" s="218"/>
      <c r="RCF1" s="218"/>
      <c r="RCG1" s="218"/>
      <c r="RCH1" s="218"/>
      <c r="RCI1" s="218"/>
      <c r="RCJ1" s="218"/>
      <c r="RCK1" s="218"/>
      <c r="RCL1" s="218"/>
      <c r="RCM1" s="218"/>
      <c r="RCN1" s="218"/>
      <c r="RCO1" s="218"/>
      <c r="RCP1" s="218"/>
      <c r="RCQ1" s="218"/>
      <c r="RCR1" s="218"/>
      <c r="RCS1" s="218"/>
      <c r="RCT1" s="218"/>
      <c r="RCU1" s="218"/>
      <c r="RCV1" s="218"/>
      <c r="RCW1" s="218"/>
      <c r="RCX1" s="218"/>
      <c r="RCY1" s="218"/>
      <c r="RCZ1" s="218"/>
      <c r="RDA1" s="218"/>
      <c r="RDB1" s="218"/>
      <c r="RDC1" s="218"/>
      <c r="RDD1" s="218"/>
      <c r="RDE1" s="218"/>
      <c r="RDF1" s="218"/>
      <c r="RDG1" s="218"/>
      <c r="RDH1" s="218"/>
      <c r="RDI1" s="218"/>
      <c r="RDJ1" s="218"/>
      <c r="RDK1" s="218"/>
      <c r="RDL1" s="218"/>
      <c r="RDM1" s="218"/>
      <c r="RDN1" s="218"/>
      <c r="RDO1" s="218"/>
      <c r="RDP1" s="218"/>
      <c r="RDQ1" s="218"/>
      <c r="RDR1" s="218"/>
      <c r="RDS1" s="218"/>
      <c r="RDT1" s="218"/>
      <c r="RDU1" s="218"/>
      <c r="RDV1" s="218"/>
      <c r="RDW1" s="218"/>
      <c r="RDX1" s="218"/>
      <c r="RDY1" s="218"/>
      <c r="RDZ1" s="218"/>
      <c r="REA1" s="218"/>
      <c r="REB1" s="218"/>
      <c r="REC1" s="218"/>
      <c r="RED1" s="218"/>
      <c r="REE1" s="218"/>
      <c r="REF1" s="218"/>
      <c r="REG1" s="218"/>
      <c r="REH1" s="218"/>
      <c r="REI1" s="218"/>
      <c r="REJ1" s="218"/>
      <c r="REK1" s="218"/>
      <c r="REL1" s="218"/>
      <c r="REM1" s="218"/>
      <c r="REN1" s="218"/>
      <c r="REO1" s="218"/>
      <c r="REP1" s="218"/>
      <c r="REQ1" s="218"/>
      <c r="RER1" s="218"/>
      <c r="RES1" s="218"/>
      <c r="RET1" s="218"/>
      <c r="REU1" s="218"/>
      <c r="REV1" s="218"/>
      <c r="REW1" s="218"/>
      <c r="REX1" s="218"/>
      <c r="REY1" s="218"/>
      <c r="REZ1" s="218"/>
      <c r="RFA1" s="218"/>
      <c r="RFB1" s="218"/>
      <c r="RFC1" s="218"/>
      <c r="RFD1" s="218"/>
      <c r="RFE1" s="218"/>
      <c r="RFF1" s="218"/>
      <c r="RFG1" s="218"/>
      <c r="RFH1" s="218"/>
      <c r="RFI1" s="218"/>
      <c r="RFJ1" s="218"/>
      <c r="RFK1" s="218"/>
      <c r="RFL1" s="218"/>
      <c r="RFM1" s="218"/>
      <c r="RFN1" s="218"/>
      <c r="RFO1" s="218"/>
      <c r="RFP1" s="218"/>
      <c r="RFQ1" s="218"/>
      <c r="RFR1" s="218"/>
      <c r="RFS1" s="218"/>
      <c r="RFT1" s="218"/>
      <c r="RFU1" s="218"/>
      <c r="RFV1" s="218"/>
      <c r="RFW1" s="218"/>
      <c r="RFX1" s="218"/>
      <c r="RFY1" s="218"/>
      <c r="RFZ1" s="218"/>
      <c r="RGA1" s="218"/>
      <c r="RGB1" s="218"/>
      <c r="RGC1" s="218"/>
      <c r="RGD1" s="218"/>
      <c r="RGE1" s="218"/>
      <c r="RGF1" s="218"/>
      <c r="RGG1" s="218"/>
      <c r="RGH1" s="218"/>
      <c r="RGI1" s="218"/>
      <c r="RGJ1" s="218"/>
      <c r="RGK1" s="218"/>
      <c r="RGL1" s="218"/>
      <c r="RGM1" s="218"/>
      <c r="RGN1" s="218"/>
      <c r="RGO1" s="218"/>
      <c r="RGP1" s="218"/>
      <c r="RGQ1" s="218"/>
      <c r="RGR1" s="218"/>
      <c r="RGS1" s="218"/>
      <c r="RGT1" s="218"/>
      <c r="RGU1" s="218"/>
      <c r="RGV1" s="218"/>
      <c r="RGW1" s="218"/>
      <c r="RGX1" s="218"/>
      <c r="RGY1" s="218"/>
      <c r="RGZ1" s="218"/>
      <c r="RHA1" s="218"/>
      <c r="RHB1" s="218"/>
      <c r="RHC1" s="218"/>
      <c r="RHD1" s="218"/>
      <c r="RHE1" s="218"/>
      <c r="RHF1" s="218"/>
      <c r="RHG1" s="218"/>
      <c r="RHH1" s="218"/>
      <c r="RHI1" s="218"/>
      <c r="RHJ1" s="218"/>
      <c r="RHK1" s="218"/>
      <c r="RHL1" s="218"/>
      <c r="RHM1" s="218"/>
      <c r="RHN1" s="218"/>
      <c r="RHO1" s="218"/>
      <c r="RHP1" s="218"/>
      <c r="RHQ1" s="218"/>
      <c r="RHR1" s="218"/>
      <c r="RHS1" s="218"/>
      <c r="RHT1" s="218"/>
      <c r="RHU1" s="218"/>
      <c r="RHV1" s="218"/>
      <c r="RHW1" s="218"/>
      <c r="RHX1" s="218"/>
      <c r="RHY1" s="218"/>
      <c r="RHZ1" s="218"/>
      <c r="RIA1" s="218"/>
      <c r="RIB1" s="218"/>
      <c r="RIC1" s="218"/>
      <c r="RID1" s="218"/>
      <c r="RIE1" s="218"/>
      <c r="RIF1" s="218"/>
      <c r="RIG1" s="218"/>
      <c r="RIH1" s="218"/>
      <c r="RII1" s="218"/>
      <c r="RIJ1" s="218"/>
      <c r="RIK1" s="218"/>
      <c r="RIL1" s="218"/>
      <c r="RIM1" s="218"/>
      <c r="RIN1" s="218"/>
      <c r="RIO1" s="218"/>
      <c r="RIP1" s="218"/>
      <c r="RIQ1" s="218"/>
      <c r="RIR1" s="218"/>
      <c r="RIS1" s="218"/>
      <c r="RIT1" s="218"/>
      <c r="RIU1" s="218"/>
      <c r="RIV1" s="218"/>
      <c r="RIW1" s="218"/>
      <c r="RIX1" s="218"/>
      <c r="RIY1" s="218"/>
      <c r="RIZ1" s="218"/>
      <c r="RJA1" s="218"/>
      <c r="RJB1" s="218"/>
      <c r="RJC1" s="218"/>
      <c r="RJD1" s="218"/>
      <c r="RJE1" s="218"/>
      <c r="RJF1" s="218"/>
      <c r="RJG1" s="218"/>
      <c r="RJH1" s="218"/>
      <c r="RJI1" s="218"/>
      <c r="RJJ1" s="218"/>
      <c r="RJK1" s="218"/>
      <c r="RJL1" s="218"/>
      <c r="RJM1" s="218"/>
      <c r="RJN1" s="218"/>
      <c r="RJO1" s="218"/>
      <c r="RJP1" s="218"/>
      <c r="RJQ1" s="218"/>
      <c r="RJR1" s="218"/>
      <c r="RJS1" s="218"/>
      <c r="RJT1" s="218"/>
      <c r="RJU1" s="218"/>
      <c r="RJV1" s="218"/>
      <c r="RJW1" s="218"/>
      <c r="RJX1" s="218"/>
      <c r="RJY1" s="218"/>
      <c r="RJZ1" s="218"/>
      <c r="RKA1" s="218"/>
      <c r="RKB1" s="218"/>
      <c r="RKC1" s="218"/>
      <c r="RKD1" s="218"/>
      <c r="RKE1" s="218"/>
      <c r="RKF1" s="218"/>
      <c r="RKG1" s="218"/>
      <c r="RKH1" s="218"/>
      <c r="RKI1" s="218"/>
      <c r="RKJ1" s="218"/>
      <c r="RKK1" s="218"/>
      <c r="RKL1" s="218"/>
      <c r="RKM1" s="218"/>
      <c r="RKN1" s="218"/>
      <c r="RKO1" s="218"/>
      <c r="RKP1" s="218"/>
      <c r="RKQ1" s="218"/>
      <c r="RKR1" s="218"/>
      <c r="RKS1" s="218"/>
      <c r="RKT1" s="218"/>
      <c r="RKU1" s="218"/>
      <c r="RKV1" s="218"/>
      <c r="RKW1" s="218"/>
      <c r="RKX1" s="218"/>
      <c r="RKY1" s="218"/>
      <c r="RKZ1" s="218"/>
      <c r="RLA1" s="218"/>
      <c r="RLB1" s="218"/>
      <c r="RLC1" s="218"/>
      <c r="RLD1" s="218"/>
      <c r="RLE1" s="218"/>
      <c r="RLF1" s="218"/>
      <c r="RLG1" s="218"/>
      <c r="RLH1" s="218"/>
      <c r="RLI1" s="218"/>
      <c r="RLJ1" s="218"/>
      <c r="RLK1" s="218"/>
      <c r="RLL1" s="218"/>
      <c r="RLM1" s="218"/>
      <c r="RLN1" s="218"/>
      <c r="RLO1" s="218"/>
      <c r="RLP1" s="218"/>
      <c r="RLQ1" s="218"/>
      <c r="RLR1" s="218"/>
      <c r="RLS1" s="218"/>
      <c r="RLT1" s="218"/>
      <c r="RLU1" s="218"/>
      <c r="RLV1" s="218"/>
      <c r="RLW1" s="218"/>
      <c r="RLX1" s="218"/>
      <c r="RLY1" s="218"/>
      <c r="RLZ1" s="218"/>
      <c r="RMA1" s="218"/>
      <c r="RMB1" s="218"/>
      <c r="RMC1" s="218"/>
      <c r="RMD1" s="218"/>
      <c r="RME1" s="218"/>
      <c r="RMF1" s="218"/>
      <c r="RMG1" s="218"/>
      <c r="RMH1" s="218"/>
      <c r="RMI1" s="218"/>
      <c r="RMJ1" s="218"/>
      <c r="RMK1" s="218"/>
      <c r="RML1" s="218"/>
      <c r="RMM1" s="218"/>
      <c r="RMN1" s="218"/>
      <c r="RMO1" s="218"/>
      <c r="RMP1" s="218"/>
      <c r="RMQ1" s="218"/>
      <c r="RMR1" s="218"/>
      <c r="RMS1" s="218"/>
      <c r="RMT1" s="218"/>
      <c r="RMU1" s="218"/>
      <c r="RMV1" s="218"/>
      <c r="RMW1" s="218"/>
      <c r="RMX1" s="218"/>
      <c r="RMY1" s="218"/>
      <c r="RMZ1" s="218"/>
      <c r="RNA1" s="218"/>
      <c r="RNB1" s="218"/>
      <c r="RNC1" s="218"/>
      <c r="RND1" s="218"/>
      <c r="RNE1" s="218"/>
      <c r="RNF1" s="218"/>
      <c r="RNG1" s="218"/>
      <c r="RNH1" s="218"/>
      <c r="RNI1" s="218"/>
      <c r="RNJ1" s="218"/>
      <c r="RNK1" s="218"/>
      <c r="RNL1" s="218"/>
      <c r="RNM1" s="218"/>
      <c r="RNN1" s="218"/>
      <c r="RNO1" s="218"/>
      <c r="RNP1" s="218"/>
      <c r="RNQ1" s="218"/>
      <c r="RNR1" s="218"/>
      <c r="RNS1" s="218"/>
      <c r="RNT1" s="218"/>
      <c r="RNU1" s="218"/>
      <c r="RNV1" s="218"/>
      <c r="RNW1" s="218"/>
      <c r="RNX1" s="218"/>
      <c r="RNY1" s="218"/>
      <c r="RNZ1" s="218"/>
      <c r="ROA1" s="218"/>
      <c r="ROB1" s="218"/>
      <c r="ROC1" s="218"/>
      <c r="ROD1" s="218"/>
      <c r="ROE1" s="218"/>
      <c r="ROF1" s="218"/>
      <c r="ROG1" s="218"/>
      <c r="ROH1" s="218"/>
      <c r="ROI1" s="218"/>
      <c r="ROJ1" s="218"/>
      <c r="ROK1" s="218"/>
      <c r="ROL1" s="218"/>
      <c r="ROM1" s="218"/>
      <c r="RON1" s="218"/>
      <c r="ROO1" s="218"/>
      <c r="ROP1" s="218"/>
      <c r="ROQ1" s="218"/>
      <c r="ROR1" s="218"/>
      <c r="ROS1" s="218"/>
      <c r="ROT1" s="218"/>
      <c r="ROU1" s="218"/>
      <c r="ROV1" s="218"/>
      <c r="ROW1" s="218"/>
      <c r="ROX1" s="218"/>
      <c r="ROY1" s="218"/>
      <c r="ROZ1" s="218"/>
      <c r="RPA1" s="218"/>
      <c r="RPB1" s="218"/>
      <c r="RPC1" s="218"/>
      <c r="RPD1" s="218"/>
      <c r="RPE1" s="218"/>
      <c r="RPF1" s="218"/>
      <c r="RPG1" s="218"/>
      <c r="RPH1" s="218"/>
      <c r="RPI1" s="218"/>
      <c r="RPJ1" s="218"/>
      <c r="RPK1" s="218"/>
      <c r="RPL1" s="218"/>
      <c r="RPM1" s="218"/>
      <c r="RPN1" s="218"/>
      <c r="RPO1" s="218"/>
      <c r="RPP1" s="218"/>
      <c r="RPQ1" s="218"/>
      <c r="RPR1" s="218"/>
      <c r="RPS1" s="218"/>
      <c r="RPT1" s="218"/>
      <c r="RPU1" s="218"/>
      <c r="RPV1" s="218"/>
      <c r="RPW1" s="218"/>
      <c r="RPX1" s="218"/>
      <c r="RPY1" s="218"/>
      <c r="RPZ1" s="218"/>
      <c r="RQA1" s="218"/>
      <c r="RQB1" s="218"/>
      <c r="RQC1" s="218"/>
      <c r="RQD1" s="218"/>
      <c r="RQE1" s="218"/>
      <c r="RQF1" s="218"/>
      <c r="RQG1" s="218"/>
      <c r="RQH1" s="218"/>
      <c r="RQI1" s="218"/>
      <c r="RQJ1" s="218"/>
      <c r="RQK1" s="218"/>
      <c r="RQL1" s="218"/>
      <c r="RQM1" s="218"/>
      <c r="RQN1" s="218"/>
      <c r="RQO1" s="218"/>
      <c r="RQP1" s="218"/>
      <c r="RQQ1" s="218"/>
      <c r="RQR1" s="218"/>
      <c r="RQS1" s="218"/>
      <c r="RQT1" s="218"/>
      <c r="RQU1" s="218"/>
      <c r="RQV1" s="218"/>
      <c r="RQW1" s="218"/>
      <c r="RQX1" s="218"/>
      <c r="RQY1" s="218"/>
      <c r="RQZ1" s="218"/>
      <c r="RRA1" s="218"/>
      <c r="RRB1" s="218"/>
      <c r="RRC1" s="218"/>
      <c r="RRD1" s="218"/>
      <c r="RRE1" s="218"/>
      <c r="RRF1" s="218"/>
      <c r="RRG1" s="218"/>
      <c r="RRH1" s="218"/>
      <c r="RRI1" s="218"/>
      <c r="RRJ1" s="218"/>
      <c r="RRK1" s="218"/>
      <c r="RRL1" s="218"/>
      <c r="RRM1" s="218"/>
      <c r="RRN1" s="218"/>
      <c r="RRO1" s="218"/>
      <c r="RRP1" s="218"/>
      <c r="RRQ1" s="218"/>
      <c r="RRR1" s="218"/>
      <c r="RRS1" s="218"/>
      <c r="RRT1" s="218"/>
      <c r="RRU1" s="218"/>
      <c r="RRV1" s="218"/>
      <c r="RRW1" s="218"/>
      <c r="RRX1" s="218"/>
      <c r="RRY1" s="218"/>
      <c r="RRZ1" s="218"/>
      <c r="RSA1" s="218"/>
      <c r="RSB1" s="218"/>
      <c r="RSC1" s="218"/>
      <c r="RSD1" s="218"/>
      <c r="RSE1" s="218"/>
      <c r="RSF1" s="218"/>
      <c r="RSG1" s="218"/>
      <c r="RSH1" s="218"/>
      <c r="RSI1" s="218"/>
      <c r="RSJ1" s="218"/>
      <c r="RSK1" s="218"/>
      <c r="RSL1" s="218"/>
      <c r="RSM1" s="218"/>
      <c r="RSN1" s="218"/>
      <c r="RSO1" s="218"/>
      <c r="RSP1" s="218"/>
      <c r="RSQ1" s="218"/>
      <c r="RSR1" s="218"/>
      <c r="RSS1" s="218"/>
      <c r="RST1" s="218"/>
      <c r="RSU1" s="218"/>
      <c r="RSV1" s="218"/>
      <c r="RSW1" s="218"/>
      <c r="RSX1" s="218"/>
      <c r="RSY1" s="218"/>
      <c r="RSZ1" s="218"/>
      <c r="RTA1" s="218"/>
      <c r="RTB1" s="218"/>
      <c r="RTC1" s="218"/>
      <c r="RTD1" s="218"/>
      <c r="RTE1" s="218"/>
      <c r="RTF1" s="218"/>
      <c r="RTG1" s="218"/>
      <c r="RTH1" s="218"/>
      <c r="RTI1" s="218"/>
      <c r="RTJ1" s="218"/>
      <c r="RTK1" s="218"/>
      <c r="RTL1" s="218"/>
      <c r="RTM1" s="218"/>
      <c r="RTN1" s="218"/>
      <c r="RTO1" s="218"/>
      <c r="RTP1" s="218"/>
      <c r="RTQ1" s="218"/>
      <c r="RTR1" s="218"/>
      <c r="RTS1" s="218"/>
      <c r="RTT1" s="218"/>
      <c r="RTU1" s="218"/>
      <c r="RTV1" s="218"/>
      <c r="RTW1" s="218"/>
      <c r="RTX1" s="218"/>
      <c r="RTY1" s="218"/>
      <c r="RTZ1" s="218"/>
      <c r="RUA1" s="218"/>
      <c r="RUB1" s="218"/>
      <c r="RUC1" s="218"/>
      <c r="RUD1" s="218"/>
      <c r="RUE1" s="218"/>
      <c r="RUF1" s="218"/>
      <c r="RUG1" s="218"/>
      <c r="RUH1" s="218"/>
      <c r="RUI1" s="218"/>
      <c r="RUJ1" s="218"/>
      <c r="RUK1" s="218"/>
      <c r="RUL1" s="218"/>
      <c r="RUM1" s="218"/>
      <c r="RUN1" s="218"/>
      <c r="RUO1" s="218"/>
      <c r="RUP1" s="218"/>
      <c r="RUQ1" s="218"/>
      <c r="RUR1" s="218"/>
      <c r="RUS1" s="218"/>
      <c r="RUT1" s="218"/>
      <c r="RUU1" s="218"/>
      <c r="RUV1" s="218"/>
      <c r="RUW1" s="218"/>
      <c r="RUX1" s="218"/>
      <c r="RUY1" s="218"/>
      <c r="RUZ1" s="218"/>
      <c r="RVA1" s="218"/>
      <c r="RVB1" s="218"/>
      <c r="RVC1" s="218"/>
      <c r="RVD1" s="218"/>
      <c r="RVE1" s="218"/>
      <c r="RVF1" s="218"/>
      <c r="RVG1" s="218"/>
      <c r="RVH1" s="218"/>
      <c r="RVI1" s="218"/>
      <c r="RVJ1" s="218"/>
      <c r="RVK1" s="218"/>
      <c r="RVL1" s="218"/>
      <c r="RVM1" s="218"/>
      <c r="RVN1" s="218"/>
      <c r="RVO1" s="218"/>
      <c r="RVP1" s="218"/>
      <c r="RVQ1" s="218"/>
      <c r="RVR1" s="218"/>
      <c r="RVS1" s="218"/>
      <c r="RVT1" s="218"/>
      <c r="RVU1" s="218"/>
      <c r="RVV1" s="218"/>
      <c r="RVW1" s="218"/>
      <c r="RVX1" s="218"/>
      <c r="RVY1" s="218"/>
      <c r="RVZ1" s="218"/>
      <c r="RWA1" s="218"/>
      <c r="RWB1" s="218"/>
      <c r="RWC1" s="218"/>
      <c r="RWD1" s="218"/>
      <c r="RWE1" s="218"/>
      <c r="RWF1" s="218"/>
      <c r="RWG1" s="218"/>
      <c r="RWH1" s="218"/>
      <c r="RWI1" s="218"/>
      <c r="RWJ1" s="218"/>
      <c r="RWK1" s="218"/>
      <c r="RWL1" s="218"/>
      <c r="RWM1" s="218"/>
      <c r="RWN1" s="218"/>
      <c r="RWO1" s="218"/>
      <c r="RWP1" s="218"/>
      <c r="RWQ1" s="218"/>
      <c r="RWR1" s="218"/>
      <c r="RWS1" s="218"/>
      <c r="RWT1" s="218"/>
      <c r="RWU1" s="218"/>
      <c r="RWV1" s="218"/>
      <c r="RWW1" s="218"/>
      <c r="RWX1" s="218"/>
      <c r="RWY1" s="218"/>
      <c r="RWZ1" s="218"/>
      <c r="RXA1" s="218"/>
      <c r="RXB1" s="218"/>
      <c r="RXC1" s="218"/>
      <c r="RXD1" s="218"/>
      <c r="RXE1" s="218"/>
      <c r="RXF1" s="218"/>
      <c r="RXG1" s="218"/>
      <c r="RXH1" s="218"/>
      <c r="RXI1" s="218"/>
      <c r="RXJ1" s="218"/>
      <c r="RXK1" s="218"/>
      <c r="RXL1" s="218"/>
      <c r="RXM1" s="218"/>
      <c r="RXN1" s="218"/>
      <c r="RXO1" s="218"/>
      <c r="RXP1" s="218"/>
      <c r="RXQ1" s="218"/>
      <c r="RXR1" s="218"/>
      <c r="RXS1" s="218"/>
      <c r="RXT1" s="218"/>
      <c r="RXU1" s="218"/>
      <c r="RXV1" s="218"/>
      <c r="RXW1" s="218"/>
      <c r="RXX1" s="218"/>
      <c r="RXY1" s="218"/>
      <c r="RXZ1" s="218"/>
      <c r="RYA1" s="218"/>
      <c r="RYB1" s="218"/>
      <c r="RYC1" s="218"/>
      <c r="RYD1" s="218"/>
      <c r="RYE1" s="218"/>
      <c r="RYF1" s="218"/>
      <c r="RYG1" s="218"/>
      <c r="RYH1" s="218"/>
      <c r="RYI1" s="218"/>
      <c r="RYJ1" s="218"/>
      <c r="RYK1" s="218"/>
      <c r="RYL1" s="218"/>
      <c r="RYM1" s="218"/>
      <c r="RYN1" s="218"/>
      <c r="RYO1" s="218"/>
      <c r="RYP1" s="218"/>
      <c r="RYQ1" s="218"/>
      <c r="RYR1" s="218"/>
      <c r="RYS1" s="218"/>
      <c r="RYT1" s="218"/>
      <c r="RYU1" s="218"/>
      <c r="RYV1" s="218"/>
      <c r="RYW1" s="218"/>
      <c r="RYX1" s="218"/>
      <c r="RYY1" s="218"/>
      <c r="RYZ1" s="218"/>
      <c r="RZA1" s="218"/>
      <c r="RZB1" s="218"/>
      <c r="RZC1" s="218"/>
      <c r="RZD1" s="218"/>
      <c r="RZE1" s="218"/>
      <c r="RZF1" s="218"/>
      <c r="RZG1" s="218"/>
      <c r="RZH1" s="218"/>
      <c r="RZI1" s="218"/>
      <c r="RZJ1" s="218"/>
      <c r="RZK1" s="218"/>
      <c r="RZL1" s="218"/>
      <c r="RZM1" s="218"/>
      <c r="RZN1" s="218"/>
      <c r="RZO1" s="218"/>
      <c r="RZP1" s="218"/>
      <c r="RZQ1" s="218"/>
      <c r="RZR1" s="218"/>
      <c r="RZS1" s="218"/>
      <c r="RZT1" s="218"/>
      <c r="RZU1" s="218"/>
      <c r="RZV1" s="218"/>
      <c r="RZW1" s="218"/>
      <c r="RZX1" s="218"/>
      <c r="RZY1" s="218"/>
      <c r="RZZ1" s="218"/>
      <c r="SAA1" s="218"/>
      <c r="SAB1" s="218"/>
      <c r="SAC1" s="218"/>
      <c r="SAD1" s="218"/>
      <c r="SAE1" s="218"/>
      <c r="SAF1" s="218"/>
      <c r="SAG1" s="218"/>
      <c r="SAH1" s="218"/>
      <c r="SAI1" s="218"/>
      <c r="SAJ1" s="218"/>
      <c r="SAK1" s="218"/>
      <c r="SAL1" s="218"/>
      <c r="SAM1" s="218"/>
      <c r="SAN1" s="218"/>
      <c r="SAO1" s="218"/>
      <c r="SAP1" s="218"/>
      <c r="SAQ1" s="218"/>
      <c r="SAR1" s="218"/>
      <c r="SAS1" s="218"/>
      <c r="SAT1" s="218"/>
      <c r="SAU1" s="218"/>
      <c r="SAV1" s="218"/>
      <c r="SAW1" s="218"/>
      <c r="SAX1" s="218"/>
      <c r="SAY1" s="218"/>
      <c r="SAZ1" s="218"/>
      <c r="SBA1" s="218"/>
      <c r="SBB1" s="218"/>
      <c r="SBC1" s="218"/>
      <c r="SBD1" s="218"/>
      <c r="SBE1" s="218"/>
      <c r="SBF1" s="218"/>
      <c r="SBG1" s="218"/>
      <c r="SBH1" s="218"/>
      <c r="SBI1" s="218"/>
      <c r="SBJ1" s="218"/>
      <c r="SBK1" s="218"/>
      <c r="SBL1" s="218"/>
      <c r="SBM1" s="218"/>
      <c r="SBN1" s="218"/>
      <c r="SBO1" s="218"/>
      <c r="SBP1" s="218"/>
      <c r="SBQ1" s="218"/>
      <c r="SBR1" s="218"/>
      <c r="SBS1" s="218"/>
      <c r="SBT1" s="218"/>
      <c r="SBU1" s="218"/>
      <c r="SBV1" s="218"/>
      <c r="SBW1" s="218"/>
      <c r="SBX1" s="218"/>
      <c r="SBY1" s="218"/>
      <c r="SBZ1" s="218"/>
      <c r="SCA1" s="218"/>
      <c r="SCB1" s="218"/>
      <c r="SCC1" s="218"/>
      <c r="SCD1" s="218"/>
      <c r="SCE1" s="218"/>
      <c r="SCF1" s="218"/>
      <c r="SCG1" s="218"/>
      <c r="SCH1" s="218"/>
      <c r="SCI1" s="218"/>
      <c r="SCJ1" s="218"/>
      <c r="SCK1" s="218"/>
      <c r="SCL1" s="218"/>
      <c r="SCM1" s="218"/>
      <c r="SCN1" s="218"/>
      <c r="SCO1" s="218"/>
      <c r="SCP1" s="218"/>
      <c r="SCQ1" s="218"/>
      <c r="SCR1" s="218"/>
      <c r="SCS1" s="218"/>
      <c r="SCT1" s="218"/>
      <c r="SCU1" s="218"/>
      <c r="SCV1" s="218"/>
      <c r="SCW1" s="218"/>
      <c r="SCX1" s="218"/>
      <c r="SCY1" s="218"/>
      <c r="SCZ1" s="218"/>
      <c r="SDA1" s="218"/>
      <c r="SDB1" s="218"/>
      <c r="SDC1" s="218"/>
      <c r="SDD1" s="218"/>
      <c r="SDE1" s="218"/>
      <c r="SDF1" s="218"/>
      <c r="SDG1" s="218"/>
      <c r="SDH1" s="218"/>
      <c r="SDI1" s="218"/>
      <c r="SDJ1" s="218"/>
      <c r="SDK1" s="218"/>
      <c r="SDL1" s="218"/>
      <c r="SDM1" s="218"/>
      <c r="SDN1" s="218"/>
      <c r="SDO1" s="218"/>
      <c r="SDP1" s="218"/>
      <c r="SDQ1" s="218"/>
      <c r="SDR1" s="218"/>
      <c r="SDS1" s="218"/>
      <c r="SDT1" s="218"/>
      <c r="SDU1" s="218"/>
      <c r="SDV1" s="218"/>
      <c r="SDW1" s="218"/>
      <c r="SDX1" s="218"/>
      <c r="SDY1" s="218"/>
      <c r="SDZ1" s="218"/>
      <c r="SEA1" s="218"/>
      <c r="SEB1" s="218"/>
      <c r="SEC1" s="218"/>
      <c r="SED1" s="218"/>
      <c r="SEE1" s="218"/>
      <c r="SEF1" s="218"/>
      <c r="SEG1" s="218"/>
      <c r="SEH1" s="218"/>
      <c r="SEI1" s="218"/>
      <c r="SEJ1" s="218"/>
      <c r="SEK1" s="218"/>
      <c r="SEL1" s="218"/>
      <c r="SEM1" s="218"/>
      <c r="SEN1" s="218"/>
      <c r="SEO1" s="218"/>
      <c r="SEP1" s="218"/>
      <c r="SEQ1" s="218"/>
      <c r="SER1" s="218"/>
      <c r="SES1" s="218"/>
      <c r="SET1" s="218"/>
      <c r="SEU1" s="218"/>
      <c r="SEV1" s="218"/>
      <c r="SEW1" s="218"/>
      <c r="SEX1" s="218"/>
      <c r="SEY1" s="218"/>
      <c r="SEZ1" s="218"/>
      <c r="SFA1" s="218"/>
      <c r="SFB1" s="218"/>
      <c r="SFC1" s="218"/>
      <c r="SFD1" s="218"/>
      <c r="SFE1" s="218"/>
      <c r="SFF1" s="218"/>
      <c r="SFG1" s="218"/>
      <c r="SFH1" s="218"/>
      <c r="SFI1" s="218"/>
      <c r="SFJ1" s="218"/>
      <c r="SFK1" s="218"/>
      <c r="SFL1" s="218"/>
      <c r="SFM1" s="218"/>
      <c r="SFN1" s="218"/>
      <c r="SFO1" s="218"/>
      <c r="SFP1" s="218"/>
      <c r="SFQ1" s="218"/>
      <c r="SFR1" s="218"/>
      <c r="SFS1" s="218"/>
      <c r="SFT1" s="218"/>
      <c r="SFU1" s="218"/>
      <c r="SFV1" s="218"/>
      <c r="SFW1" s="218"/>
      <c r="SFX1" s="218"/>
      <c r="SFY1" s="218"/>
      <c r="SFZ1" s="218"/>
      <c r="SGA1" s="218"/>
      <c r="SGB1" s="218"/>
      <c r="SGC1" s="218"/>
      <c r="SGD1" s="218"/>
      <c r="SGE1" s="218"/>
      <c r="SGF1" s="218"/>
      <c r="SGG1" s="218"/>
      <c r="SGH1" s="218"/>
      <c r="SGI1" s="218"/>
      <c r="SGJ1" s="218"/>
      <c r="SGK1" s="218"/>
      <c r="SGL1" s="218"/>
      <c r="SGM1" s="218"/>
      <c r="SGN1" s="218"/>
      <c r="SGO1" s="218"/>
      <c r="SGP1" s="218"/>
      <c r="SGQ1" s="218"/>
      <c r="SGR1" s="218"/>
      <c r="SGS1" s="218"/>
      <c r="SGT1" s="218"/>
      <c r="SGU1" s="218"/>
      <c r="SGV1" s="218"/>
      <c r="SGW1" s="218"/>
      <c r="SGX1" s="218"/>
      <c r="SGY1" s="218"/>
      <c r="SGZ1" s="218"/>
      <c r="SHA1" s="218"/>
      <c r="SHB1" s="218"/>
      <c r="SHC1" s="218"/>
      <c r="SHD1" s="218"/>
      <c r="SHE1" s="218"/>
      <c r="SHF1" s="218"/>
      <c r="SHG1" s="218"/>
      <c r="SHH1" s="218"/>
      <c r="SHI1" s="218"/>
      <c r="SHJ1" s="218"/>
      <c r="SHK1" s="218"/>
      <c r="SHL1" s="218"/>
      <c r="SHM1" s="218"/>
      <c r="SHN1" s="218"/>
      <c r="SHO1" s="218"/>
      <c r="SHP1" s="218"/>
      <c r="SHQ1" s="218"/>
      <c r="SHR1" s="218"/>
      <c r="SHS1" s="218"/>
      <c r="SHT1" s="218"/>
      <c r="SHU1" s="218"/>
      <c r="SHV1" s="218"/>
      <c r="SHW1" s="218"/>
      <c r="SHX1" s="218"/>
      <c r="SHY1" s="218"/>
      <c r="SHZ1" s="218"/>
      <c r="SIA1" s="218"/>
      <c r="SIB1" s="218"/>
      <c r="SIC1" s="218"/>
      <c r="SID1" s="218"/>
      <c r="SIE1" s="218"/>
      <c r="SIF1" s="218"/>
      <c r="SIG1" s="218"/>
      <c r="SIH1" s="218"/>
      <c r="SII1" s="218"/>
      <c r="SIJ1" s="218"/>
      <c r="SIK1" s="218"/>
      <c r="SIL1" s="218"/>
      <c r="SIM1" s="218"/>
      <c r="SIN1" s="218"/>
      <c r="SIO1" s="218"/>
      <c r="SIP1" s="218"/>
      <c r="SIQ1" s="218"/>
      <c r="SIR1" s="218"/>
      <c r="SIS1" s="218"/>
      <c r="SIT1" s="218"/>
      <c r="SIU1" s="218"/>
      <c r="SIV1" s="218"/>
      <c r="SIW1" s="218"/>
      <c r="SIX1" s="218"/>
      <c r="SIY1" s="218"/>
      <c r="SIZ1" s="218"/>
      <c r="SJA1" s="218"/>
      <c r="SJB1" s="218"/>
      <c r="SJC1" s="218"/>
      <c r="SJD1" s="218"/>
      <c r="SJE1" s="218"/>
      <c r="SJF1" s="218"/>
      <c r="SJG1" s="218"/>
      <c r="SJH1" s="218"/>
      <c r="SJI1" s="218"/>
      <c r="SJJ1" s="218"/>
      <c r="SJK1" s="218"/>
      <c r="SJL1" s="218"/>
      <c r="SJM1" s="218"/>
      <c r="SJN1" s="218"/>
      <c r="SJO1" s="218"/>
      <c r="SJP1" s="218"/>
      <c r="SJQ1" s="218"/>
      <c r="SJR1" s="218"/>
      <c r="SJS1" s="218"/>
      <c r="SJT1" s="218"/>
      <c r="SJU1" s="218"/>
      <c r="SJV1" s="218"/>
      <c r="SJW1" s="218"/>
      <c r="SJX1" s="218"/>
      <c r="SJY1" s="218"/>
      <c r="SJZ1" s="218"/>
      <c r="SKA1" s="218"/>
      <c r="SKB1" s="218"/>
      <c r="SKC1" s="218"/>
      <c r="SKD1" s="218"/>
      <c r="SKE1" s="218"/>
      <c r="SKF1" s="218"/>
      <c r="SKG1" s="218"/>
      <c r="SKH1" s="218"/>
      <c r="SKI1" s="218"/>
      <c r="SKJ1" s="218"/>
      <c r="SKK1" s="218"/>
      <c r="SKL1" s="218"/>
      <c r="SKM1" s="218"/>
      <c r="SKN1" s="218"/>
      <c r="SKO1" s="218"/>
      <c r="SKP1" s="218"/>
      <c r="SKQ1" s="218"/>
      <c r="SKR1" s="218"/>
      <c r="SKS1" s="218"/>
      <c r="SKT1" s="218"/>
      <c r="SKU1" s="218"/>
      <c r="SKV1" s="218"/>
      <c r="SKW1" s="218"/>
      <c r="SKX1" s="218"/>
      <c r="SKY1" s="218"/>
      <c r="SKZ1" s="218"/>
      <c r="SLA1" s="218"/>
      <c r="SLB1" s="218"/>
      <c r="SLC1" s="218"/>
      <c r="SLD1" s="218"/>
      <c r="SLE1" s="218"/>
      <c r="SLF1" s="218"/>
      <c r="SLG1" s="218"/>
      <c r="SLH1" s="218"/>
      <c r="SLI1" s="218"/>
      <c r="SLJ1" s="218"/>
      <c r="SLK1" s="218"/>
      <c r="SLL1" s="218"/>
      <c r="SLM1" s="218"/>
      <c r="SLN1" s="218"/>
      <c r="SLO1" s="218"/>
      <c r="SLP1" s="218"/>
      <c r="SLQ1" s="218"/>
      <c r="SLR1" s="218"/>
      <c r="SLS1" s="218"/>
      <c r="SLT1" s="218"/>
      <c r="SLU1" s="218"/>
      <c r="SLV1" s="218"/>
      <c r="SLW1" s="218"/>
      <c r="SLX1" s="218"/>
      <c r="SLY1" s="218"/>
      <c r="SLZ1" s="218"/>
      <c r="SMA1" s="218"/>
      <c r="SMB1" s="218"/>
      <c r="SMC1" s="218"/>
      <c r="SMD1" s="218"/>
      <c r="SME1" s="218"/>
      <c r="SMF1" s="218"/>
      <c r="SMG1" s="218"/>
      <c r="SMH1" s="218"/>
      <c r="SMI1" s="218"/>
      <c r="SMJ1" s="218"/>
      <c r="SMK1" s="218"/>
      <c r="SML1" s="218"/>
      <c r="SMM1" s="218"/>
      <c r="SMN1" s="218"/>
      <c r="SMO1" s="218"/>
      <c r="SMP1" s="218"/>
      <c r="SMQ1" s="218"/>
      <c r="SMR1" s="218"/>
      <c r="SMS1" s="218"/>
      <c r="SMT1" s="218"/>
      <c r="SMU1" s="218"/>
      <c r="SMV1" s="218"/>
      <c r="SMW1" s="218"/>
      <c r="SMX1" s="218"/>
      <c r="SMY1" s="218"/>
      <c r="SMZ1" s="218"/>
      <c r="SNA1" s="218"/>
      <c r="SNB1" s="218"/>
      <c r="SNC1" s="218"/>
      <c r="SND1" s="218"/>
      <c r="SNE1" s="218"/>
      <c r="SNF1" s="218"/>
      <c r="SNG1" s="218"/>
      <c r="SNH1" s="218"/>
      <c r="SNI1" s="218"/>
      <c r="SNJ1" s="218"/>
      <c r="SNK1" s="218"/>
      <c r="SNL1" s="218"/>
      <c r="SNM1" s="218"/>
      <c r="SNN1" s="218"/>
      <c r="SNO1" s="218"/>
      <c r="SNP1" s="218"/>
      <c r="SNQ1" s="218"/>
      <c r="SNR1" s="218"/>
      <c r="SNS1" s="218"/>
      <c r="SNT1" s="218"/>
      <c r="SNU1" s="218"/>
      <c r="SNV1" s="218"/>
      <c r="SNW1" s="218"/>
      <c r="SNX1" s="218"/>
      <c r="SNY1" s="218"/>
      <c r="SNZ1" s="218"/>
      <c r="SOA1" s="218"/>
      <c r="SOB1" s="218"/>
      <c r="SOC1" s="218"/>
      <c r="SOD1" s="218"/>
      <c r="SOE1" s="218"/>
      <c r="SOF1" s="218"/>
      <c r="SOG1" s="218"/>
      <c r="SOH1" s="218"/>
      <c r="SOI1" s="218"/>
      <c r="SOJ1" s="218"/>
      <c r="SOK1" s="218"/>
      <c r="SOL1" s="218"/>
      <c r="SOM1" s="218"/>
      <c r="SON1" s="218"/>
      <c r="SOO1" s="218"/>
      <c r="SOP1" s="218"/>
      <c r="SOQ1" s="218"/>
      <c r="SOR1" s="218"/>
      <c r="SOS1" s="218"/>
      <c r="SOT1" s="218"/>
      <c r="SOU1" s="218"/>
      <c r="SOV1" s="218"/>
      <c r="SOW1" s="218"/>
      <c r="SOX1" s="218"/>
      <c r="SOY1" s="218"/>
      <c r="SOZ1" s="218"/>
      <c r="SPA1" s="218"/>
      <c r="SPB1" s="218"/>
      <c r="SPC1" s="218"/>
      <c r="SPD1" s="218"/>
      <c r="SPE1" s="218"/>
      <c r="SPF1" s="218"/>
      <c r="SPG1" s="218"/>
      <c r="SPH1" s="218"/>
      <c r="SPI1" s="218"/>
      <c r="SPJ1" s="218"/>
      <c r="SPK1" s="218"/>
      <c r="SPL1" s="218"/>
      <c r="SPM1" s="218"/>
      <c r="SPN1" s="218"/>
      <c r="SPO1" s="218"/>
      <c r="SPP1" s="218"/>
      <c r="SPQ1" s="218"/>
      <c r="SPR1" s="218"/>
      <c r="SPS1" s="218"/>
      <c r="SPT1" s="218"/>
      <c r="SPU1" s="218"/>
      <c r="SPV1" s="218"/>
      <c r="SPW1" s="218"/>
      <c r="SPX1" s="218"/>
      <c r="SPY1" s="218"/>
      <c r="SPZ1" s="218"/>
      <c r="SQA1" s="218"/>
      <c r="SQB1" s="218"/>
      <c r="SQC1" s="218"/>
      <c r="SQD1" s="218"/>
      <c r="SQE1" s="218"/>
      <c r="SQF1" s="218"/>
      <c r="SQG1" s="218"/>
      <c r="SQH1" s="218"/>
      <c r="SQI1" s="218"/>
      <c r="SQJ1" s="218"/>
      <c r="SQK1" s="218"/>
      <c r="SQL1" s="218"/>
      <c r="SQM1" s="218"/>
      <c r="SQN1" s="218"/>
      <c r="SQO1" s="218"/>
      <c r="SQP1" s="218"/>
      <c r="SQQ1" s="218"/>
      <c r="SQR1" s="218"/>
      <c r="SQS1" s="218"/>
      <c r="SQT1" s="218"/>
      <c r="SQU1" s="218"/>
      <c r="SQV1" s="218"/>
      <c r="SQW1" s="218"/>
      <c r="SQX1" s="218"/>
      <c r="SQY1" s="218"/>
      <c r="SQZ1" s="218"/>
      <c r="SRA1" s="218"/>
      <c r="SRB1" s="218"/>
      <c r="SRC1" s="218"/>
      <c r="SRD1" s="218"/>
      <c r="SRE1" s="218"/>
      <c r="SRF1" s="218"/>
      <c r="SRG1" s="218"/>
      <c r="SRH1" s="218"/>
      <c r="SRI1" s="218"/>
      <c r="SRJ1" s="218"/>
      <c r="SRK1" s="218"/>
      <c r="SRL1" s="218"/>
      <c r="SRM1" s="218"/>
      <c r="SRN1" s="218"/>
      <c r="SRO1" s="218"/>
      <c r="SRP1" s="218"/>
      <c r="SRQ1" s="218"/>
      <c r="SRR1" s="218"/>
      <c r="SRS1" s="218"/>
      <c r="SRT1" s="218"/>
      <c r="SRU1" s="218"/>
      <c r="SRV1" s="218"/>
      <c r="SRW1" s="218"/>
      <c r="SRX1" s="218"/>
      <c r="SRY1" s="218"/>
      <c r="SRZ1" s="218"/>
      <c r="SSA1" s="218"/>
      <c r="SSB1" s="218"/>
      <c r="SSC1" s="218"/>
      <c r="SSD1" s="218"/>
      <c r="SSE1" s="218"/>
      <c r="SSF1" s="218"/>
      <c r="SSG1" s="218"/>
      <c r="SSH1" s="218"/>
      <c r="SSI1" s="218"/>
      <c r="SSJ1" s="218"/>
      <c r="SSK1" s="218"/>
      <c r="SSL1" s="218"/>
      <c r="SSM1" s="218"/>
      <c r="SSN1" s="218"/>
      <c r="SSO1" s="218"/>
      <c r="SSP1" s="218"/>
      <c r="SSQ1" s="218"/>
      <c r="SSR1" s="218"/>
      <c r="SSS1" s="218"/>
      <c r="SST1" s="218"/>
      <c r="SSU1" s="218"/>
      <c r="SSV1" s="218"/>
      <c r="SSW1" s="218"/>
      <c r="SSX1" s="218"/>
      <c r="SSY1" s="218"/>
      <c r="SSZ1" s="218"/>
      <c r="STA1" s="218"/>
      <c r="STB1" s="218"/>
      <c r="STC1" s="218"/>
      <c r="STD1" s="218"/>
      <c r="STE1" s="218"/>
      <c r="STF1" s="218"/>
      <c r="STG1" s="218"/>
      <c r="STH1" s="218"/>
      <c r="STI1" s="218"/>
      <c r="STJ1" s="218"/>
      <c r="STK1" s="218"/>
      <c r="STL1" s="218"/>
      <c r="STM1" s="218"/>
      <c r="STN1" s="218"/>
      <c r="STO1" s="218"/>
      <c r="STP1" s="218"/>
      <c r="STQ1" s="218"/>
      <c r="STR1" s="218"/>
      <c r="STS1" s="218"/>
      <c r="STT1" s="218"/>
      <c r="STU1" s="218"/>
      <c r="STV1" s="218"/>
      <c r="STW1" s="218"/>
      <c r="STX1" s="218"/>
      <c r="STY1" s="218"/>
      <c r="STZ1" s="218"/>
      <c r="SUA1" s="218"/>
      <c r="SUB1" s="218"/>
      <c r="SUC1" s="218"/>
      <c r="SUD1" s="218"/>
      <c r="SUE1" s="218"/>
      <c r="SUF1" s="218"/>
      <c r="SUG1" s="218"/>
      <c r="SUH1" s="218"/>
      <c r="SUI1" s="218"/>
      <c r="SUJ1" s="218"/>
      <c r="SUK1" s="218"/>
      <c r="SUL1" s="218"/>
      <c r="SUM1" s="218"/>
      <c r="SUN1" s="218"/>
      <c r="SUO1" s="218"/>
      <c r="SUP1" s="218"/>
      <c r="SUQ1" s="218"/>
      <c r="SUR1" s="218"/>
      <c r="SUS1" s="218"/>
      <c r="SUT1" s="218"/>
      <c r="SUU1" s="218"/>
      <c r="SUV1" s="218"/>
      <c r="SUW1" s="218"/>
      <c r="SUX1" s="218"/>
      <c r="SUY1" s="218"/>
      <c r="SUZ1" s="218"/>
      <c r="SVA1" s="218"/>
      <c r="SVB1" s="218"/>
      <c r="SVC1" s="218"/>
      <c r="SVD1" s="218"/>
      <c r="SVE1" s="218"/>
      <c r="SVF1" s="218"/>
      <c r="SVG1" s="218"/>
      <c r="SVH1" s="218"/>
      <c r="SVI1" s="218"/>
      <c r="SVJ1" s="218"/>
      <c r="SVK1" s="218"/>
      <c r="SVL1" s="218"/>
      <c r="SVM1" s="218"/>
      <c r="SVN1" s="218"/>
      <c r="SVO1" s="218"/>
      <c r="SVP1" s="218"/>
      <c r="SVQ1" s="218"/>
      <c r="SVR1" s="218"/>
      <c r="SVS1" s="218"/>
      <c r="SVT1" s="218"/>
      <c r="SVU1" s="218"/>
      <c r="SVV1" s="218"/>
      <c r="SVW1" s="218"/>
      <c r="SVX1" s="218"/>
      <c r="SVY1" s="218"/>
      <c r="SVZ1" s="218"/>
      <c r="SWA1" s="218"/>
      <c r="SWB1" s="218"/>
      <c r="SWC1" s="218"/>
      <c r="SWD1" s="218"/>
      <c r="SWE1" s="218"/>
      <c r="SWF1" s="218"/>
      <c r="SWG1" s="218"/>
      <c r="SWH1" s="218"/>
      <c r="SWI1" s="218"/>
      <c r="SWJ1" s="218"/>
      <c r="SWK1" s="218"/>
      <c r="SWL1" s="218"/>
      <c r="SWM1" s="218"/>
      <c r="SWN1" s="218"/>
      <c r="SWO1" s="218"/>
      <c r="SWP1" s="218"/>
      <c r="SWQ1" s="218"/>
      <c r="SWR1" s="218"/>
      <c r="SWS1" s="218"/>
      <c r="SWT1" s="218"/>
      <c r="SWU1" s="218"/>
      <c r="SWV1" s="218"/>
      <c r="SWW1" s="218"/>
      <c r="SWX1" s="218"/>
      <c r="SWY1" s="218"/>
      <c r="SWZ1" s="218"/>
      <c r="SXA1" s="218"/>
      <c r="SXB1" s="218"/>
      <c r="SXC1" s="218"/>
      <c r="SXD1" s="218"/>
      <c r="SXE1" s="218"/>
      <c r="SXF1" s="218"/>
      <c r="SXG1" s="218"/>
      <c r="SXH1" s="218"/>
      <c r="SXI1" s="218"/>
      <c r="SXJ1" s="218"/>
      <c r="SXK1" s="218"/>
      <c r="SXL1" s="218"/>
      <c r="SXM1" s="218"/>
      <c r="SXN1" s="218"/>
      <c r="SXO1" s="218"/>
      <c r="SXP1" s="218"/>
      <c r="SXQ1" s="218"/>
      <c r="SXR1" s="218"/>
      <c r="SXS1" s="218"/>
      <c r="SXT1" s="218"/>
      <c r="SXU1" s="218"/>
      <c r="SXV1" s="218"/>
      <c r="SXW1" s="218"/>
      <c r="SXX1" s="218"/>
      <c r="SXY1" s="218"/>
      <c r="SXZ1" s="218"/>
      <c r="SYA1" s="218"/>
      <c r="SYB1" s="218"/>
      <c r="SYC1" s="218"/>
      <c r="SYD1" s="218"/>
      <c r="SYE1" s="218"/>
      <c r="SYF1" s="218"/>
      <c r="SYG1" s="218"/>
      <c r="SYH1" s="218"/>
      <c r="SYI1" s="218"/>
      <c r="SYJ1" s="218"/>
      <c r="SYK1" s="218"/>
      <c r="SYL1" s="218"/>
      <c r="SYM1" s="218"/>
      <c r="SYN1" s="218"/>
      <c r="SYO1" s="218"/>
      <c r="SYP1" s="218"/>
      <c r="SYQ1" s="218"/>
      <c r="SYR1" s="218"/>
      <c r="SYS1" s="218"/>
      <c r="SYT1" s="218"/>
      <c r="SYU1" s="218"/>
      <c r="SYV1" s="218"/>
      <c r="SYW1" s="218"/>
      <c r="SYX1" s="218"/>
      <c r="SYY1" s="218"/>
      <c r="SYZ1" s="218"/>
      <c r="SZA1" s="218"/>
      <c r="SZB1" s="218"/>
      <c r="SZC1" s="218"/>
      <c r="SZD1" s="218"/>
      <c r="SZE1" s="218"/>
      <c r="SZF1" s="218"/>
      <c r="SZG1" s="218"/>
      <c r="SZH1" s="218"/>
      <c r="SZI1" s="218"/>
      <c r="SZJ1" s="218"/>
      <c r="SZK1" s="218"/>
      <c r="SZL1" s="218"/>
      <c r="SZM1" s="218"/>
      <c r="SZN1" s="218"/>
      <c r="SZO1" s="218"/>
      <c r="SZP1" s="218"/>
      <c r="SZQ1" s="218"/>
      <c r="SZR1" s="218"/>
      <c r="SZS1" s="218"/>
      <c r="SZT1" s="218"/>
      <c r="SZU1" s="218"/>
      <c r="SZV1" s="218"/>
      <c r="SZW1" s="218"/>
      <c r="SZX1" s="218"/>
      <c r="SZY1" s="218"/>
      <c r="SZZ1" s="218"/>
      <c r="TAA1" s="218"/>
      <c r="TAB1" s="218"/>
      <c r="TAC1" s="218"/>
      <c r="TAD1" s="218"/>
      <c r="TAE1" s="218"/>
      <c r="TAF1" s="218"/>
      <c r="TAG1" s="218"/>
      <c r="TAH1" s="218"/>
      <c r="TAI1" s="218"/>
      <c r="TAJ1" s="218"/>
      <c r="TAK1" s="218"/>
      <c r="TAL1" s="218"/>
      <c r="TAM1" s="218"/>
      <c r="TAN1" s="218"/>
      <c r="TAO1" s="218"/>
      <c r="TAP1" s="218"/>
      <c r="TAQ1" s="218"/>
      <c r="TAR1" s="218"/>
      <c r="TAS1" s="218"/>
      <c r="TAT1" s="218"/>
      <c r="TAU1" s="218"/>
      <c r="TAV1" s="218"/>
      <c r="TAW1" s="218"/>
      <c r="TAX1" s="218"/>
      <c r="TAY1" s="218"/>
      <c r="TAZ1" s="218"/>
      <c r="TBA1" s="218"/>
      <c r="TBB1" s="218"/>
      <c r="TBC1" s="218"/>
      <c r="TBD1" s="218"/>
      <c r="TBE1" s="218"/>
      <c r="TBF1" s="218"/>
      <c r="TBG1" s="218"/>
      <c r="TBH1" s="218"/>
      <c r="TBI1" s="218"/>
      <c r="TBJ1" s="218"/>
      <c r="TBK1" s="218"/>
      <c r="TBL1" s="218"/>
      <c r="TBM1" s="218"/>
      <c r="TBN1" s="218"/>
      <c r="TBO1" s="218"/>
      <c r="TBP1" s="218"/>
      <c r="TBQ1" s="218"/>
      <c r="TBR1" s="218"/>
      <c r="TBS1" s="218"/>
      <c r="TBT1" s="218"/>
      <c r="TBU1" s="218"/>
      <c r="TBV1" s="218"/>
      <c r="TBW1" s="218"/>
      <c r="TBX1" s="218"/>
      <c r="TBY1" s="218"/>
      <c r="TBZ1" s="218"/>
      <c r="TCA1" s="218"/>
      <c r="TCB1" s="218"/>
      <c r="TCC1" s="218"/>
      <c r="TCD1" s="218"/>
      <c r="TCE1" s="218"/>
      <c r="TCF1" s="218"/>
      <c r="TCG1" s="218"/>
      <c r="TCH1" s="218"/>
      <c r="TCI1" s="218"/>
      <c r="TCJ1" s="218"/>
      <c r="TCK1" s="218"/>
      <c r="TCL1" s="218"/>
      <c r="TCM1" s="218"/>
      <c r="TCN1" s="218"/>
      <c r="TCO1" s="218"/>
      <c r="TCP1" s="218"/>
      <c r="TCQ1" s="218"/>
      <c r="TCR1" s="218"/>
      <c r="TCS1" s="218"/>
      <c r="TCT1" s="218"/>
      <c r="TCU1" s="218"/>
      <c r="TCV1" s="218"/>
      <c r="TCW1" s="218"/>
      <c r="TCX1" s="218"/>
      <c r="TCY1" s="218"/>
      <c r="TCZ1" s="218"/>
      <c r="TDA1" s="218"/>
      <c r="TDB1" s="218"/>
      <c r="TDC1" s="218"/>
      <c r="TDD1" s="218"/>
      <c r="TDE1" s="218"/>
      <c r="TDF1" s="218"/>
      <c r="TDG1" s="218"/>
      <c r="TDH1" s="218"/>
      <c r="TDI1" s="218"/>
      <c r="TDJ1" s="218"/>
      <c r="TDK1" s="218"/>
      <c r="TDL1" s="218"/>
      <c r="TDM1" s="218"/>
      <c r="TDN1" s="218"/>
      <c r="TDO1" s="218"/>
      <c r="TDP1" s="218"/>
      <c r="TDQ1" s="218"/>
      <c r="TDR1" s="218"/>
      <c r="TDS1" s="218"/>
      <c r="TDT1" s="218"/>
      <c r="TDU1" s="218"/>
      <c r="TDV1" s="218"/>
      <c r="TDW1" s="218"/>
      <c r="TDX1" s="218"/>
      <c r="TDY1" s="218"/>
      <c r="TDZ1" s="218"/>
      <c r="TEA1" s="218"/>
      <c r="TEB1" s="218"/>
      <c r="TEC1" s="218"/>
      <c r="TED1" s="218"/>
      <c r="TEE1" s="218"/>
      <c r="TEF1" s="218"/>
      <c r="TEG1" s="218"/>
      <c r="TEH1" s="218"/>
      <c r="TEI1" s="218"/>
      <c r="TEJ1" s="218"/>
      <c r="TEK1" s="218"/>
      <c r="TEL1" s="218"/>
      <c r="TEM1" s="218"/>
      <c r="TEN1" s="218"/>
      <c r="TEO1" s="218"/>
      <c r="TEP1" s="218"/>
      <c r="TEQ1" s="218"/>
      <c r="TER1" s="218"/>
      <c r="TES1" s="218"/>
      <c r="TET1" s="218"/>
      <c r="TEU1" s="218"/>
      <c r="TEV1" s="218"/>
      <c r="TEW1" s="218"/>
      <c r="TEX1" s="218"/>
      <c r="TEY1" s="218"/>
      <c r="TEZ1" s="218"/>
      <c r="TFA1" s="218"/>
      <c r="TFB1" s="218"/>
      <c r="TFC1" s="218"/>
      <c r="TFD1" s="218"/>
      <c r="TFE1" s="218"/>
      <c r="TFF1" s="218"/>
      <c r="TFG1" s="218"/>
      <c r="TFH1" s="218"/>
      <c r="TFI1" s="218"/>
      <c r="TFJ1" s="218"/>
      <c r="TFK1" s="218"/>
      <c r="TFL1" s="218"/>
      <c r="TFM1" s="218"/>
      <c r="TFN1" s="218"/>
      <c r="TFO1" s="218"/>
      <c r="TFP1" s="218"/>
      <c r="TFQ1" s="218"/>
      <c r="TFR1" s="218"/>
      <c r="TFS1" s="218"/>
      <c r="TFT1" s="218"/>
      <c r="TFU1" s="218"/>
      <c r="TFV1" s="218"/>
      <c r="TFW1" s="218"/>
      <c r="TFX1" s="218"/>
      <c r="TFY1" s="218"/>
      <c r="TFZ1" s="218"/>
      <c r="TGA1" s="218"/>
      <c r="TGB1" s="218"/>
      <c r="TGC1" s="218"/>
      <c r="TGD1" s="218"/>
      <c r="TGE1" s="218"/>
      <c r="TGF1" s="218"/>
      <c r="TGG1" s="218"/>
      <c r="TGH1" s="218"/>
      <c r="TGI1" s="218"/>
      <c r="TGJ1" s="218"/>
      <c r="TGK1" s="218"/>
      <c r="TGL1" s="218"/>
      <c r="TGM1" s="218"/>
      <c r="TGN1" s="218"/>
      <c r="TGO1" s="218"/>
      <c r="TGP1" s="218"/>
      <c r="TGQ1" s="218"/>
      <c r="TGR1" s="218"/>
      <c r="TGS1" s="218"/>
      <c r="TGT1" s="218"/>
      <c r="TGU1" s="218"/>
      <c r="TGV1" s="218"/>
      <c r="TGW1" s="218"/>
      <c r="TGX1" s="218"/>
      <c r="TGY1" s="218"/>
      <c r="TGZ1" s="218"/>
      <c r="THA1" s="218"/>
      <c r="THB1" s="218"/>
      <c r="THC1" s="218"/>
      <c r="THD1" s="218"/>
      <c r="THE1" s="218"/>
      <c r="THF1" s="218"/>
      <c r="THG1" s="218"/>
      <c r="THH1" s="218"/>
      <c r="THI1" s="218"/>
      <c r="THJ1" s="218"/>
      <c r="THK1" s="218"/>
      <c r="THL1" s="218"/>
      <c r="THM1" s="218"/>
      <c r="THN1" s="218"/>
      <c r="THO1" s="218"/>
      <c r="THP1" s="218"/>
      <c r="THQ1" s="218"/>
      <c r="THR1" s="218"/>
      <c r="THS1" s="218"/>
      <c r="THT1" s="218"/>
      <c r="THU1" s="218"/>
      <c r="THV1" s="218"/>
      <c r="THW1" s="218"/>
      <c r="THX1" s="218"/>
      <c r="THY1" s="218"/>
      <c r="THZ1" s="218"/>
      <c r="TIA1" s="218"/>
      <c r="TIB1" s="218"/>
      <c r="TIC1" s="218"/>
      <c r="TID1" s="218"/>
      <c r="TIE1" s="218"/>
      <c r="TIF1" s="218"/>
      <c r="TIG1" s="218"/>
      <c r="TIH1" s="218"/>
      <c r="TII1" s="218"/>
      <c r="TIJ1" s="218"/>
      <c r="TIK1" s="218"/>
      <c r="TIL1" s="218"/>
      <c r="TIM1" s="218"/>
      <c r="TIN1" s="218"/>
      <c r="TIO1" s="218"/>
      <c r="TIP1" s="218"/>
      <c r="TIQ1" s="218"/>
      <c r="TIR1" s="218"/>
      <c r="TIS1" s="218"/>
      <c r="TIT1" s="218"/>
      <c r="TIU1" s="218"/>
      <c r="TIV1" s="218"/>
      <c r="TIW1" s="218"/>
      <c r="TIX1" s="218"/>
      <c r="TIY1" s="218"/>
      <c r="TIZ1" s="218"/>
      <c r="TJA1" s="218"/>
      <c r="TJB1" s="218"/>
      <c r="TJC1" s="218"/>
      <c r="TJD1" s="218"/>
      <c r="TJE1" s="218"/>
      <c r="TJF1" s="218"/>
      <c r="TJG1" s="218"/>
      <c r="TJH1" s="218"/>
      <c r="TJI1" s="218"/>
      <c r="TJJ1" s="218"/>
      <c r="TJK1" s="218"/>
      <c r="TJL1" s="218"/>
      <c r="TJM1" s="218"/>
      <c r="TJN1" s="218"/>
      <c r="TJO1" s="218"/>
      <c r="TJP1" s="218"/>
      <c r="TJQ1" s="218"/>
      <c r="TJR1" s="218"/>
      <c r="TJS1" s="218"/>
      <c r="TJT1" s="218"/>
      <c r="TJU1" s="218"/>
      <c r="TJV1" s="218"/>
      <c r="TJW1" s="218"/>
      <c r="TJX1" s="218"/>
      <c r="TJY1" s="218"/>
      <c r="TJZ1" s="218"/>
      <c r="TKA1" s="218"/>
      <c r="TKB1" s="218"/>
      <c r="TKC1" s="218"/>
      <c r="TKD1" s="218"/>
      <c r="TKE1" s="218"/>
      <c r="TKF1" s="218"/>
      <c r="TKG1" s="218"/>
      <c r="TKH1" s="218"/>
      <c r="TKI1" s="218"/>
      <c r="TKJ1" s="218"/>
      <c r="TKK1" s="218"/>
      <c r="TKL1" s="218"/>
      <c r="TKM1" s="218"/>
      <c r="TKN1" s="218"/>
      <c r="TKO1" s="218"/>
      <c r="TKP1" s="218"/>
      <c r="TKQ1" s="218"/>
      <c r="TKR1" s="218"/>
      <c r="TKS1" s="218"/>
      <c r="TKT1" s="218"/>
      <c r="TKU1" s="218"/>
      <c r="TKV1" s="218"/>
      <c r="TKW1" s="218"/>
      <c r="TKX1" s="218"/>
      <c r="TKY1" s="218"/>
      <c r="TKZ1" s="218"/>
      <c r="TLA1" s="218"/>
      <c r="TLB1" s="218"/>
      <c r="TLC1" s="218"/>
      <c r="TLD1" s="218"/>
      <c r="TLE1" s="218"/>
      <c r="TLF1" s="218"/>
      <c r="TLG1" s="218"/>
      <c r="TLH1" s="218"/>
      <c r="TLI1" s="218"/>
      <c r="TLJ1" s="218"/>
      <c r="TLK1" s="218"/>
      <c r="TLL1" s="218"/>
      <c r="TLM1" s="218"/>
      <c r="TLN1" s="218"/>
      <c r="TLO1" s="218"/>
      <c r="TLP1" s="218"/>
      <c r="TLQ1" s="218"/>
      <c r="TLR1" s="218"/>
      <c r="TLS1" s="218"/>
      <c r="TLT1" s="218"/>
      <c r="TLU1" s="218"/>
      <c r="TLV1" s="218"/>
      <c r="TLW1" s="218"/>
      <c r="TLX1" s="218"/>
      <c r="TLY1" s="218"/>
      <c r="TLZ1" s="218"/>
      <c r="TMA1" s="218"/>
      <c r="TMB1" s="218"/>
      <c r="TMC1" s="218"/>
      <c r="TMD1" s="218"/>
      <c r="TME1" s="218"/>
      <c r="TMF1" s="218"/>
      <c r="TMG1" s="218"/>
      <c r="TMH1" s="218"/>
      <c r="TMI1" s="218"/>
      <c r="TMJ1" s="218"/>
      <c r="TMK1" s="218"/>
      <c r="TML1" s="218"/>
      <c r="TMM1" s="218"/>
      <c r="TMN1" s="218"/>
      <c r="TMO1" s="218"/>
      <c r="TMP1" s="218"/>
      <c r="TMQ1" s="218"/>
      <c r="TMR1" s="218"/>
      <c r="TMS1" s="218"/>
      <c r="TMT1" s="218"/>
      <c r="TMU1" s="218"/>
      <c r="TMV1" s="218"/>
      <c r="TMW1" s="218"/>
      <c r="TMX1" s="218"/>
      <c r="TMY1" s="218"/>
      <c r="TMZ1" s="218"/>
      <c r="TNA1" s="218"/>
      <c r="TNB1" s="218"/>
      <c r="TNC1" s="218"/>
      <c r="TND1" s="218"/>
      <c r="TNE1" s="218"/>
      <c r="TNF1" s="218"/>
      <c r="TNG1" s="218"/>
      <c r="TNH1" s="218"/>
      <c r="TNI1" s="218"/>
      <c r="TNJ1" s="218"/>
      <c r="TNK1" s="218"/>
      <c r="TNL1" s="218"/>
      <c r="TNM1" s="218"/>
      <c r="TNN1" s="218"/>
      <c r="TNO1" s="218"/>
      <c r="TNP1" s="218"/>
      <c r="TNQ1" s="218"/>
      <c r="TNR1" s="218"/>
      <c r="TNS1" s="218"/>
      <c r="TNT1" s="218"/>
      <c r="TNU1" s="218"/>
      <c r="TNV1" s="218"/>
      <c r="TNW1" s="218"/>
      <c r="TNX1" s="218"/>
      <c r="TNY1" s="218"/>
      <c r="TNZ1" s="218"/>
      <c r="TOA1" s="218"/>
      <c r="TOB1" s="218"/>
      <c r="TOC1" s="218"/>
      <c r="TOD1" s="218"/>
      <c r="TOE1" s="218"/>
      <c r="TOF1" s="218"/>
      <c r="TOG1" s="218"/>
      <c r="TOH1" s="218"/>
      <c r="TOI1" s="218"/>
      <c r="TOJ1" s="218"/>
      <c r="TOK1" s="218"/>
      <c r="TOL1" s="218"/>
      <c r="TOM1" s="218"/>
      <c r="TON1" s="218"/>
      <c r="TOO1" s="218"/>
      <c r="TOP1" s="218"/>
      <c r="TOQ1" s="218"/>
      <c r="TOR1" s="218"/>
      <c r="TOS1" s="218"/>
      <c r="TOT1" s="218"/>
      <c r="TOU1" s="218"/>
      <c r="TOV1" s="218"/>
      <c r="TOW1" s="218"/>
      <c r="TOX1" s="218"/>
      <c r="TOY1" s="218"/>
      <c r="TOZ1" s="218"/>
      <c r="TPA1" s="218"/>
      <c r="TPB1" s="218"/>
      <c r="TPC1" s="218"/>
      <c r="TPD1" s="218"/>
      <c r="TPE1" s="218"/>
      <c r="TPF1" s="218"/>
      <c r="TPG1" s="218"/>
      <c r="TPH1" s="218"/>
      <c r="TPI1" s="218"/>
      <c r="TPJ1" s="218"/>
      <c r="TPK1" s="218"/>
      <c r="TPL1" s="218"/>
      <c r="TPM1" s="218"/>
      <c r="TPN1" s="218"/>
      <c r="TPO1" s="218"/>
      <c r="TPP1" s="218"/>
      <c r="TPQ1" s="218"/>
      <c r="TPR1" s="218"/>
      <c r="TPS1" s="218"/>
      <c r="TPT1" s="218"/>
      <c r="TPU1" s="218"/>
      <c r="TPV1" s="218"/>
      <c r="TPW1" s="218"/>
      <c r="TPX1" s="218"/>
      <c r="TPY1" s="218"/>
      <c r="TPZ1" s="218"/>
      <c r="TQA1" s="218"/>
      <c r="TQB1" s="218"/>
      <c r="TQC1" s="218"/>
      <c r="TQD1" s="218"/>
      <c r="TQE1" s="218"/>
      <c r="TQF1" s="218"/>
      <c r="TQG1" s="218"/>
      <c r="TQH1" s="218"/>
      <c r="TQI1" s="218"/>
      <c r="TQJ1" s="218"/>
      <c r="TQK1" s="218"/>
      <c r="TQL1" s="218"/>
      <c r="TQM1" s="218"/>
      <c r="TQN1" s="218"/>
      <c r="TQO1" s="218"/>
      <c r="TQP1" s="218"/>
      <c r="TQQ1" s="218"/>
      <c r="TQR1" s="218"/>
      <c r="TQS1" s="218"/>
      <c r="TQT1" s="218"/>
      <c r="TQU1" s="218"/>
      <c r="TQV1" s="218"/>
      <c r="TQW1" s="218"/>
      <c r="TQX1" s="218"/>
      <c r="TQY1" s="218"/>
      <c r="TQZ1" s="218"/>
      <c r="TRA1" s="218"/>
      <c r="TRB1" s="218"/>
      <c r="TRC1" s="218"/>
      <c r="TRD1" s="218"/>
      <c r="TRE1" s="218"/>
      <c r="TRF1" s="218"/>
      <c r="TRG1" s="218"/>
      <c r="TRH1" s="218"/>
      <c r="TRI1" s="218"/>
      <c r="TRJ1" s="218"/>
      <c r="TRK1" s="218"/>
      <c r="TRL1" s="218"/>
      <c r="TRM1" s="218"/>
      <c r="TRN1" s="218"/>
      <c r="TRO1" s="218"/>
      <c r="TRP1" s="218"/>
      <c r="TRQ1" s="218"/>
      <c r="TRR1" s="218"/>
      <c r="TRS1" s="218"/>
      <c r="TRT1" s="218"/>
      <c r="TRU1" s="218"/>
      <c r="TRV1" s="218"/>
      <c r="TRW1" s="218"/>
      <c r="TRX1" s="218"/>
      <c r="TRY1" s="218"/>
      <c r="TRZ1" s="218"/>
      <c r="TSA1" s="218"/>
      <c r="TSB1" s="218"/>
      <c r="TSC1" s="218"/>
      <c r="TSD1" s="218"/>
      <c r="TSE1" s="218"/>
      <c r="TSF1" s="218"/>
      <c r="TSG1" s="218"/>
      <c r="TSH1" s="218"/>
      <c r="TSI1" s="218"/>
      <c r="TSJ1" s="218"/>
      <c r="TSK1" s="218"/>
      <c r="TSL1" s="218"/>
      <c r="TSM1" s="218"/>
      <c r="TSN1" s="218"/>
      <c r="TSO1" s="218"/>
      <c r="TSP1" s="218"/>
      <c r="TSQ1" s="218"/>
      <c r="TSR1" s="218"/>
      <c r="TSS1" s="218"/>
      <c r="TST1" s="218"/>
      <c r="TSU1" s="218"/>
      <c r="TSV1" s="218"/>
      <c r="TSW1" s="218"/>
      <c r="TSX1" s="218"/>
      <c r="TSY1" s="218"/>
      <c r="TSZ1" s="218"/>
      <c r="TTA1" s="218"/>
      <c r="TTB1" s="218"/>
      <c r="TTC1" s="218"/>
      <c r="TTD1" s="218"/>
      <c r="TTE1" s="218"/>
      <c r="TTF1" s="218"/>
      <c r="TTG1" s="218"/>
      <c r="TTH1" s="218"/>
      <c r="TTI1" s="218"/>
      <c r="TTJ1" s="218"/>
      <c r="TTK1" s="218"/>
      <c r="TTL1" s="218"/>
      <c r="TTM1" s="218"/>
      <c r="TTN1" s="218"/>
      <c r="TTO1" s="218"/>
      <c r="TTP1" s="218"/>
      <c r="TTQ1" s="218"/>
      <c r="TTR1" s="218"/>
      <c r="TTS1" s="218"/>
      <c r="TTT1" s="218"/>
      <c r="TTU1" s="218"/>
      <c r="TTV1" s="218"/>
      <c r="TTW1" s="218"/>
      <c r="TTX1" s="218"/>
      <c r="TTY1" s="218"/>
      <c r="TTZ1" s="218"/>
      <c r="TUA1" s="218"/>
      <c r="TUB1" s="218"/>
      <c r="TUC1" s="218"/>
      <c r="TUD1" s="218"/>
      <c r="TUE1" s="218"/>
      <c r="TUF1" s="218"/>
      <c r="TUG1" s="218"/>
      <c r="TUH1" s="218"/>
      <c r="TUI1" s="218"/>
      <c r="TUJ1" s="218"/>
      <c r="TUK1" s="218"/>
      <c r="TUL1" s="218"/>
      <c r="TUM1" s="218"/>
      <c r="TUN1" s="218"/>
      <c r="TUO1" s="218"/>
      <c r="TUP1" s="218"/>
      <c r="TUQ1" s="218"/>
      <c r="TUR1" s="218"/>
      <c r="TUS1" s="218"/>
      <c r="TUT1" s="218"/>
      <c r="TUU1" s="218"/>
      <c r="TUV1" s="218"/>
      <c r="TUW1" s="218"/>
      <c r="TUX1" s="218"/>
      <c r="TUY1" s="218"/>
      <c r="TUZ1" s="218"/>
      <c r="TVA1" s="218"/>
      <c r="TVB1" s="218"/>
      <c r="TVC1" s="218"/>
      <c r="TVD1" s="218"/>
      <c r="TVE1" s="218"/>
      <c r="TVF1" s="218"/>
      <c r="TVG1" s="218"/>
      <c r="TVH1" s="218"/>
      <c r="TVI1" s="218"/>
      <c r="TVJ1" s="218"/>
      <c r="TVK1" s="218"/>
      <c r="TVL1" s="218"/>
      <c r="TVM1" s="218"/>
      <c r="TVN1" s="218"/>
      <c r="TVO1" s="218"/>
      <c r="TVP1" s="218"/>
      <c r="TVQ1" s="218"/>
      <c r="TVR1" s="218"/>
      <c r="TVS1" s="218"/>
      <c r="TVT1" s="218"/>
      <c r="TVU1" s="218"/>
      <c r="TVV1" s="218"/>
      <c r="TVW1" s="218"/>
      <c r="TVX1" s="218"/>
      <c r="TVY1" s="218"/>
      <c r="TVZ1" s="218"/>
      <c r="TWA1" s="218"/>
      <c r="TWB1" s="218"/>
      <c r="TWC1" s="218"/>
      <c r="TWD1" s="218"/>
      <c r="TWE1" s="218"/>
      <c r="TWF1" s="218"/>
      <c r="TWG1" s="218"/>
      <c r="TWH1" s="218"/>
      <c r="TWI1" s="218"/>
      <c r="TWJ1" s="218"/>
      <c r="TWK1" s="218"/>
      <c r="TWL1" s="218"/>
      <c r="TWM1" s="218"/>
      <c r="TWN1" s="218"/>
      <c r="TWO1" s="218"/>
      <c r="TWP1" s="218"/>
      <c r="TWQ1" s="218"/>
      <c r="TWR1" s="218"/>
      <c r="TWS1" s="218"/>
      <c r="TWT1" s="218"/>
      <c r="TWU1" s="218"/>
      <c r="TWV1" s="218"/>
      <c r="TWW1" s="218"/>
      <c r="TWX1" s="218"/>
      <c r="TWY1" s="218"/>
      <c r="TWZ1" s="218"/>
      <c r="TXA1" s="218"/>
      <c r="TXB1" s="218"/>
      <c r="TXC1" s="218"/>
      <c r="TXD1" s="218"/>
      <c r="TXE1" s="218"/>
      <c r="TXF1" s="218"/>
      <c r="TXG1" s="218"/>
      <c r="TXH1" s="218"/>
      <c r="TXI1" s="218"/>
      <c r="TXJ1" s="218"/>
      <c r="TXK1" s="218"/>
      <c r="TXL1" s="218"/>
      <c r="TXM1" s="218"/>
      <c r="TXN1" s="218"/>
      <c r="TXO1" s="218"/>
      <c r="TXP1" s="218"/>
      <c r="TXQ1" s="218"/>
      <c r="TXR1" s="218"/>
      <c r="TXS1" s="218"/>
      <c r="TXT1" s="218"/>
      <c r="TXU1" s="218"/>
      <c r="TXV1" s="218"/>
      <c r="TXW1" s="218"/>
      <c r="TXX1" s="218"/>
      <c r="TXY1" s="218"/>
      <c r="TXZ1" s="218"/>
      <c r="TYA1" s="218"/>
      <c r="TYB1" s="218"/>
      <c r="TYC1" s="218"/>
      <c r="TYD1" s="218"/>
      <c r="TYE1" s="218"/>
      <c r="TYF1" s="218"/>
      <c r="TYG1" s="218"/>
      <c r="TYH1" s="218"/>
      <c r="TYI1" s="218"/>
      <c r="TYJ1" s="218"/>
      <c r="TYK1" s="218"/>
      <c r="TYL1" s="218"/>
      <c r="TYM1" s="218"/>
      <c r="TYN1" s="218"/>
      <c r="TYO1" s="218"/>
      <c r="TYP1" s="218"/>
      <c r="TYQ1" s="218"/>
      <c r="TYR1" s="218"/>
      <c r="TYS1" s="218"/>
      <c r="TYT1" s="218"/>
      <c r="TYU1" s="218"/>
      <c r="TYV1" s="218"/>
      <c r="TYW1" s="218"/>
      <c r="TYX1" s="218"/>
      <c r="TYY1" s="218"/>
      <c r="TYZ1" s="218"/>
      <c r="TZA1" s="218"/>
      <c r="TZB1" s="218"/>
      <c r="TZC1" s="218"/>
      <c r="TZD1" s="218"/>
      <c r="TZE1" s="218"/>
      <c r="TZF1" s="218"/>
      <c r="TZG1" s="218"/>
      <c r="TZH1" s="218"/>
      <c r="TZI1" s="218"/>
      <c r="TZJ1" s="218"/>
      <c r="TZK1" s="218"/>
      <c r="TZL1" s="218"/>
      <c r="TZM1" s="218"/>
      <c r="TZN1" s="218"/>
      <c r="TZO1" s="218"/>
      <c r="TZP1" s="218"/>
      <c r="TZQ1" s="218"/>
      <c r="TZR1" s="218"/>
      <c r="TZS1" s="218"/>
      <c r="TZT1" s="218"/>
      <c r="TZU1" s="218"/>
      <c r="TZV1" s="218"/>
      <c r="TZW1" s="218"/>
      <c r="TZX1" s="218"/>
      <c r="TZY1" s="218"/>
      <c r="TZZ1" s="218"/>
      <c r="UAA1" s="218"/>
      <c r="UAB1" s="218"/>
      <c r="UAC1" s="218"/>
      <c r="UAD1" s="218"/>
      <c r="UAE1" s="218"/>
      <c r="UAF1" s="218"/>
      <c r="UAG1" s="218"/>
      <c r="UAH1" s="218"/>
      <c r="UAI1" s="218"/>
      <c r="UAJ1" s="218"/>
      <c r="UAK1" s="218"/>
      <c r="UAL1" s="218"/>
      <c r="UAM1" s="218"/>
      <c r="UAN1" s="218"/>
      <c r="UAO1" s="218"/>
      <c r="UAP1" s="218"/>
      <c r="UAQ1" s="218"/>
      <c r="UAR1" s="218"/>
      <c r="UAS1" s="218"/>
      <c r="UAT1" s="218"/>
      <c r="UAU1" s="218"/>
      <c r="UAV1" s="218"/>
      <c r="UAW1" s="218"/>
      <c r="UAX1" s="218"/>
      <c r="UAY1" s="218"/>
      <c r="UAZ1" s="218"/>
      <c r="UBA1" s="218"/>
      <c r="UBB1" s="218"/>
      <c r="UBC1" s="218"/>
      <c r="UBD1" s="218"/>
      <c r="UBE1" s="218"/>
      <c r="UBF1" s="218"/>
      <c r="UBG1" s="218"/>
      <c r="UBH1" s="218"/>
      <c r="UBI1" s="218"/>
      <c r="UBJ1" s="218"/>
      <c r="UBK1" s="218"/>
      <c r="UBL1" s="218"/>
      <c r="UBM1" s="218"/>
      <c r="UBN1" s="218"/>
      <c r="UBO1" s="218"/>
      <c r="UBP1" s="218"/>
      <c r="UBQ1" s="218"/>
      <c r="UBR1" s="218"/>
      <c r="UBS1" s="218"/>
      <c r="UBT1" s="218"/>
      <c r="UBU1" s="218"/>
      <c r="UBV1" s="218"/>
      <c r="UBW1" s="218"/>
      <c r="UBX1" s="218"/>
      <c r="UBY1" s="218"/>
      <c r="UBZ1" s="218"/>
      <c r="UCA1" s="218"/>
      <c r="UCB1" s="218"/>
      <c r="UCC1" s="218"/>
      <c r="UCD1" s="218"/>
      <c r="UCE1" s="218"/>
      <c r="UCF1" s="218"/>
      <c r="UCG1" s="218"/>
      <c r="UCH1" s="218"/>
      <c r="UCI1" s="218"/>
      <c r="UCJ1" s="218"/>
      <c r="UCK1" s="218"/>
      <c r="UCL1" s="218"/>
      <c r="UCM1" s="218"/>
      <c r="UCN1" s="218"/>
      <c r="UCO1" s="218"/>
      <c r="UCP1" s="218"/>
      <c r="UCQ1" s="218"/>
      <c r="UCR1" s="218"/>
      <c r="UCS1" s="218"/>
      <c r="UCT1" s="218"/>
      <c r="UCU1" s="218"/>
      <c r="UCV1" s="218"/>
      <c r="UCW1" s="218"/>
      <c r="UCX1" s="218"/>
      <c r="UCY1" s="218"/>
      <c r="UCZ1" s="218"/>
      <c r="UDA1" s="218"/>
      <c r="UDB1" s="218"/>
      <c r="UDC1" s="218"/>
      <c r="UDD1" s="218"/>
      <c r="UDE1" s="218"/>
      <c r="UDF1" s="218"/>
      <c r="UDG1" s="218"/>
      <c r="UDH1" s="218"/>
      <c r="UDI1" s="218"/>
      <c r="UDJ1" s="218"/>
      <c r="UDK1" s="218"/>
      <c r="UDL1" s="218"/>
      <c r="UDM1" s="218"/>
      <c r="UDN1" s="218"/>
      <c r="UDO1" s="218"/>
      <c r="UDP1" s="218"/>
      <c r="UDQ1" s="218"/>
      <c r="UDR1" s="218"/>
      <c r="UDS1" s="218"/>
      <c r="UDT1" s="218"/>
      <c r="UDU1" s="218"/>
      <c r="UDV1" s="218"/>
      <c r="UDW1" s="218"/>
      <c r="UDX1" s="218"/>
      <c r="UDY1" s="218"/>
      <c r="UDZ1" s="218"/>
      <c r="UEA1" s="218"/>
      <c r="UEB1" s="218"/>
      <c r="UEC1" s="218"/>
      <c r="UED1" s="218"/>
      <c r="UEE1" s="218"/>
      <c r="UEF1" s="218"/>
      <c r="UEG1" s="218"/>
      <c r="UEH1" s="218"/>
      <c r="UEI1" s="218"/>
      <c r="UEJ1" s="218"/>
      <c r="UEK1" s="218"/>
      <c r="UEL1" s="218"/>
      <c r="UEM1" s="218"/>
      <c r="UEN1" s="218"/>
      <c r="UEO1" s="218"/>
      <c r="UEP1" s="218"/>
      <c r="UEQ1" s="218"/>
      <c r="UER1" s="218"/>
      <c r="UES1" s="218"/>
      <c r="UET1" s="218"/>
      <c r="UEU1" s="218"/>
      <c r="UEV1" s="218"/>
      <c r="UEW1" s="218"/>
      <c r="UEX1" s="218"/>
      <c r="UEY1" s="218"/>
      <c r="UEZ1" s="218"/>
      <c r="UFA1" s="218"/>
      <c r="UFB1" s="218"/>
      <c r="UFC1" s="218"/>
      <c r="UFD1" s="218"/>
      <c r="UFE1" s="218"/>
      <c r="UFF1" s="218"/>
      <c r="UFG1" s="218"/>
      <c r="UFH1" s="218"/>
      <c r="UFI1" s="218"/>
      <c r="UFJ1" s="218"/>
      <c r="UFK1" s="218"/>
      <c r="UFL1" s="218"/>
      <c r="UFM1" s="218"/>
      <c r="UFN1" s="218"/>
      <c r="UFO1" s="218"/>
      <c r="UFP1" s="218"/>
      <c r="UFQ1" s="218"/>
      <c r="UFR1" s="218"/>
      <c r="UFS1" s="218"/>
      <c r="UFT1" s="218"/>
      <c r="UFU1" s="218"/>
      <c r="UFV1" s="218"/>
      <c r="UFW1" s="218"/>
      <c r="UFX1" s="218"/>
      <c r="UFY1" s="218"/>
      <c r="UFZ1" s="218"/>
      <c r="UGA1" s="218"/>
      <c r="UGB1" s="218"/>
      <c r="UGC1" s="218"/>
      <c r="UGD1" s="218"/>
      <c r="UGE1" s="218"/>
      <c r="UGF1" s="218"/>
      <c r="UGG1" s="218"/>
      <c r="UGH1" s="218"/>
      <c r="UGI1" s="218"/>
      <c r="UGJ1" s="218"/>
      <c r="UGK1" s="218"/>
      <c r="UGL1" s="218"/>
      <c r="UGM1" s="218"/>
      <c r="UGN1" s="218"/>
      <c r="UGO1" s="218"/>
      <c r="UGP1" s="218"/>
      <c r="UGQ1" s="218"/>
      <c r="UGR1" s="218"/>
      <c r="UGS1" s="218"/>
      <c r="UGT1" s="218"/>
      <c r="UGU1" s="218"/>
      <c r="UGV1" s="218"/>
      <c r="UGW1" s="218"/>
      <c r="UGX1" s="218"/>
      <c r="UGY1" s="218"/>
      <c r="UGZ1" s="218"/>
      <c r="UHA1" s="218"/>
      <c r="UHB1" s="218"/>
      <c r="UHC1" s="218"/>
      <c r="UHD1" s="218"/>
      <c r="UHE1" s="218"/>
      <c r="UHF1" s="218"/>
      <c r="UHG1" s="218"/>
      <c r="UHH1" s="218"/>
      <c r="UHI1" s="218"/>
      <c r="UHJ1" s="218"/>
      <c r="UHK1" s="218"/>
      <c r="UHL1" s="218"/>
      <c r="UHM1" s="218"/>
      <c r="UHN1" s="218"/>
      <c r="UHO1" s="218"/>
      <c r="UHP1" s="218"/>
      <c r="UHQ1" s="218"/>
      <c r="UHR1" s="218"/>
      <c r="UHS1" s="218"/>
      <c r="UHT1" s="218"/>
      <c r="UHU1" s="218"/>
      <c r="UHV1" s="218"/>
      <c r="UHW1" s="218"/>
      <c r="UHX1" s="218"/>
      <c r="UHY1" s="218"/>
      <c r="UHZ1" s="218"/>
      <c r="UIA1" s="218"/>
      <c r="UIB1" s="218"/>
      <c r="UIC1" s="218"/>
      <c r="UID1" s="218"/>
      <c r="UIE1" s="218"/>
      <c r="UIF1" s="218"/>
      <c r="UIG1" s="218"/>
      <c r="UIH1" s="218"/>
      <c r="UII1" s="218"/>
      <c r="UIJ1" s="218"/>
      <c r="UIK1" s="218"/>
      <c r="UIL1" s="218"/>
      <c r="UIM1" s="218"/>
      <c r="UIN1" s="218"/>
      <c r="UIO1" s="218"/>
      <c r="UIP1" s="218"/>
      <c r="UIQ1" s="218"/>
      <c r="UIR1" s="218"/>
      <c r="UIS1" s="218"/>
      <c r="UIT1" s="218"/>
      <c r="UIU1" s="218"/>
      <c r="UIV1" s="218"/>
      <c r="UIW1" s="218"/>
      <c r="UIX1" s="218"/>
      <c r="UIY1" s="218"/>
      <c r="UIZ1" s="218"/>
      <c r="UJA1" s="218"/>
      <c r="UJB1" s="218"/>
      <c r="UJC1" s="218"/>
      <c r="UJD1" s="218"/>
      <c r="UJE1" s="218"/>
      <c r="UJF1" s="218"/>
      <c r="UJG1" s="218"/>
      <c r="UJH1" s="218"/>
      <c r="UJI1" s="218"/>
      <c r="UJJ1" s="218"/>
      <c r="UJK1" s="218"/>
      <c r="UJL1" s="218"/>
      <c r="UJM1" s="218"/>
      <c r="UJN1" s="218"/>
      <c r="UJO1" s="218"/>
      <c r="UJP1" s="218"/>
      <c r="UJQ1" s="218"/>
      <c r="UJR1" s="218"/>
      <c r="UJS1" s="218"/>
      <c r="UJT1" s="218"/>
      <c r="UJU1" s="218"/>
      <c r="UJV1" s="218"/>
      <c r="UJW1" s="218"/>
      <c r="UJX1" s="218"/>
      <c r="UJY1" s="218"/>
      <c r="UJZ1" s="218"/>
      <c r="UKA1" s="218"/>
      <c r="UKB1" s="218"/>
      <c r="UKC1" s="218"/>
      <c r="UKD1" s="218"/>
      <c r="UKE1" s="218"/>
      <c r="UKF1" s="218"/>
      <c r="UKG1" s="218"/>
      <c r="UKH1" s="218"/>
      <c r="UKI1" s="218"/>
      <c r="UKJ1" s="218"/>
      <c r="UKK1" s="218"/>
      <c r="UKL1" s="218"/>
      <c r="UKM1" s="218"/>
      <c r="UKN1" s="218"/>
      <c r="UKO1" s="218"/>
      <c r="UKP1" s="218"/>
      <c r="UKQ1" s="218"/>
      <c r="UKR1" s="218"/>
      <c r="UKS1" s="218"/>
      <c r="UKT1" s="218"/>
      <c r="UKU1" s="218"/>
      <c r="UKV1" s="218"/>
      <c r="UKW1" s="218"/>
      <c r="UKX1" s="218"/>
      <c r="UKY1" s="218"/>
      <c r="UKZ1" s="218"/>
      <c r="ULA1" s="218"/>
      <c r="ULB1" s="218"/>
      <c r="ULC1" s="218"/>
      <c r="ULD1" s="218"/>
      <c r="ULE1" s="218"/>
      <c r="ULF1" s="218"/>
      <c r="ULG1" s="218"/>
      <c r="ULH1" s="218"/>
      <c r="ULI1" s="218"/>
      <c r="ULJ1" s="218"/>
      <c r="ULK1" s="218"/>
      <c r="ULL1" s="218"/>
      <c r="ULM1" s="218"/>
      <c r="ULN1" s="218"/>
      <c r="ULO1" s="218"/>
      <c r="ULP1" s="218"/>
      <c r="ULQ1" s="218"/>
      <c r="ULR1" s="218"/>
      <c r="ULS1" s="218"/>
      <c r="ULT1" s="218"/>
      <c r="ULU1" s="218"/>
      <c r="ULV1" s="218"/>
      <c r="ULW1" s="218"/>
      <c r="ULX1" s="218"/>
      <c r="ULY1" s="218"/>
      <c r="ULZ1" s="218"/>
      <c r="UMA1" s="218"/>
      <c r="UMB1" s="218"/>
      <c r="UMC1" s="218"/>
      <c r="UMD1" s="218"/>
      <c r="UME1" s="218"/>
      <c r="UMF1" s="218"/>
      <c r="UMG1" s="218"/>
      <c r="UMH1" s="218"/>
      <c r="UMI1" s="218"/>
      <c r="UMJ1" s="218"/>
      <c r="UMK1" s="218"/>
      <c r="UML1" s="218"/>
      <c r="UMM1" s="218"/>
      <c r="UMN1" s="218"/>
      <c r="UMO1" s="218"/>
      <c r="UMP1" s="218"/>
      <c r="UMQ1" s="218"/>
      <c r="UMR1" s="218"/>
      <c r="UMS1" s="218"/>
      <c r="UMT1" s="218"/>
      <c r="UMU1" s="218"/>
      <c r="UMV1" s="218"/>
      <c r="UMW1" s="218"/>
      <c r="UMX1" s="218"/>
      <c r="UMY1" s="218"/>
      <c r="UMZ1" s="218"/>
      <c r="UNA1" s="218"/>
      <c r="UNB1" s="218"/>
      <c r="UNC1" s="218"/>
      <c r="UND1" s="218"/>
      <c r="UNE1" s="218"/>
      <c r="UNF1" s="218"/>
      <c r="UNG1" s="218"/>
      <c r="UNH1" s="218"/>
      <c r="UNI1" s="218"/>
      <c r="UNJ1" s="218"/>
      <c r="UNK1" s="218"/>
      <c r="UNL1" s="218"/>
      <c r="UNM1" s="218"/>
      <c r="UNN1" s="218"/>
      <c r="UNO1" s="218"/>
      <c r="UNP1" s="218"/>
      <c r="UNQ1" s="218"/>
      <c r="UNR1" s="218"/>
      <c r="UNS1" s="218"/>
      <c r="UNT1" s="218"/>
      <c r="UNU1" s="218"/>
      <c r="UNV1" s="218"/>
      <c r="UNW1" s="218"/>
      <c r="UNX1" s="218"/>
      <c r="UNY1" s="218"/>
      <c r="UNZ1" s="218"/>
      <c r="UOA1" s="218"/>
      <c r="UOB1" s="218"/>
      <c r="UOC1" s="218"/>
      <c r="UOD1" s="218"/>
      <c r="UOE1" s="218"/>
      <c r="UOF1" s="218"/>
      <c r="UOG1" s="218"/>
      <c r="UOH1" s="218"/>
      <c r="UOI1" s="218"/>
      <c r="UOJ1" s="218"/>
      <c r="UOK1" s="218"/>
      <c r="UOL1" s="218"/>
      <c r="UOM1" s="218"/>
      <c r="UON1" s="218"/>
      <c r="UOO1" s="218"/>
      <c r="UOP1" s="218"/>
      <c r="UOQ1" s="218"/>
      <c r="UOR1" s="218"/>
      <c r="UOS1" s="218"/>
      <c r="UOT1" s="218"/>
      <c r="UOU1" s="218"/>
      <c r="UOV1" s="218"/>
      <c r="UOW1" s="218"/>
      <c r="UOX1" s="218"/>
      <c r="UOY1" s="218"/>
      <c r="UOZ1" s="218"/>
      <c r="UPA1" s="218"/>
      <c r="UPB1" s="218"/>
      <c r="UPC1" s="218"/>
      <c r="UPD1" s="218"/>
      <c r="UPE1" s="218"/>
      <c r="UPF1" s="218"/>
      <c r="UPG1" s="218"/>
      <c r="UPH1" s="218"/>
      <c r="UPI1" s="218"/>
      <c r="UPJ1" s="218"/>
      <c r="UPK1" s="218"/>
      <c r="UPL1" s="218"/>
      <c r="UPM1" s="218"/>
      <c r="UPN1" s="218"/>
      <c r="UPO1" s="218"/>
      <c r="UPP1" s="218"/>
      <c r="UPQ1" s="218"/>
      <c r="UPR1" s="218"/>
      <c r="UPS1" s="218"/>
      <c r="UPT1" s="218"/>
      <c r="UPU1" s="218"/>
      <c r="UPV1" s="218"/>
      <c r="UPW1" s="218"/>
      <c r="UPX1" s="218"/>
      <c r="UPY1" s="218"/>
      <c r="UPZ1" s="218"/>
      <c r="UQA1" s="218"/>
      <c r="UQB1" s="218"/>
      <c r="UQC1" s="218"/>
      <c r="UQD1" s="218"/>
      <c r="UQE1" s="218"/>
      <c r="UQF1" s="218"/>
      <c r="UQG1" s="218"/>
      <c r="UQH1" s="218"/>
      <c r="UQI1" s="218"/>
      <c r="UQJ1" s="218"/>
      <c r="UQK1" s="218"/>
      <c r="UQL1" s="218"/>
      <c r="UQM1" s="218"/>
      <c r="UQN1" s="218"/>
      <c r="UQO1" s="218"/>
      <c r="UQP1" s="218"/>
      <c r="UQQ1" s="218"/>
      <c r="UQR1" s="218"/>
      <c r="UQS1" s="218"/>
      <c r="UQT1" s="218"/>
      <c r="UQU1" s="218"/>
      <c r="UQV1" s="218"/>
      <c r="UQW1" s="218"/>
      <c r="UQX1" s="218"/>
      <c r="UQY1" s="218"/>
      <c r="UQZ1" s="218"/>
      <c r="URA1" s="218"/>
      <c r="URB1" s="218"/>
      <c r="URC1" s="218"/>
      <c r="URD1" s="218"/>
      <c r="URE1" s="218"/>
      <c r="URF1" s="218"/>
      <c r="URG1" s="218"/>
      <c r="URH1" s="218"/>
      <c r="URI1" s="218"/>
      <c r="URJ1" s="218"/>
      <c r="URK1" s="218"/>
      <c r="URL1" s="218"/>
      <c r="URM1" s="218"/>
      <c r="URN1" s="218"/>
      <c r="URO1" s="218"/>
      <c r="URP1" s="218"/>
      <c r="URQ1" s="218"/>
      <c r="URR1" s="218"/>
      <c r="URS1" s="218"/>
      <c r="URT1" s="218"/>
      <c r="URU1" s="218"/>
      <c r="URV1" s="218"/>
      <c r="URW1" s="218"/>
      <c r="URX1" s="218"/>
      <c r="URY1" s="218"/>
      <c r="URZ1" s="218"/>
      <c r="USA1" s="218"/>
      <c r="USB1" s="218"/>
      <c r="USC1" s="218"/>
      <c r="USD1" s="218"/>
      <c r="USE1" s="218"/>
      <c r="USF1" s="218"/>
      <c r="USG1" s="218"/>
      <c r="USH1" s="218"/>
      <c r="USI1" s="218"/>
      <c r="USJ1" s="218"/>
      <c r="USK1" s="218"/>
      <c r="USL1" s="218"/>
      <c r="USM1" s="218"/>
      <c r="USN1" s="218"/>
      <c r="USO1" s="218"/>
      <c r="USP1" s="218"/>
      <c r="USQ1" s="218"/>
      <c r="USR1" s="218"/>
      <c r="USS1" s="218"/>
      <c r="UST1" s="218"/>
      <c r="USU1" s="218"/>
      <c r="USV1" s="218"/>
      <c r="USW1" s="218"/>
      <c r="USX1" s="218"/>
      <c r="USY1" s="218"/>
      <c r="USZ1" s="218"/>
      <c r="UTA1" s="218"/>
      <c r="UTB1" s="218"/>
      <c r="UTC1" s="218"/>
      <c r="UTD1" s="218"/>
      <c r="UTE1" s="218"/>
      <c r="UTF1" s="218"/>
      <c r="UTG1" s="218"/>
      <c r="UTH1" s="218"/>
      <c r="UTI1" s="218"/>
      <c r="UTJ1" s="218"/>
      <c r="UTK1" s="218"/>
      <c r="UTL1" s="218"/>
      <c r="UTM1" s="218"/>
      <c r="UTN1" s="218"/>
      <c r="UTO1" s="218"/>
      <c r="UTP1" s="218"/>
      <c r="UTQ1" s="218"/>
      <c r="UTR1" s="218"/>
      <c r="UTS1" s="218"/>
      <c r="UTT1" s="218"/>
      <c r="UTU1" s="218"/>
      <c r="UTV1" s="218"/>
      <c r="UTW1" s="218"/>
      <c r="UTX1" s="218"/>
      <c r="UTY1" s="218"/>
      <c r="UTZ1" s="218"/>
      <c r="UUA1" s="218"/>
      <c r="UUB1" s="218"/>
      <c r="UUC1" s="218"/>
      <c r="UUD1" s="218"/>
      <c r="UUE1" s="218"/>
      <c r="UUF1" s="218"/>
      <c r="UUG1" s="218"/>
      <c r="UUH1" s="218"/>
      <c r="UUI1" s="218"/>
      <c r="UUJ1" s="218"/>
      <c r="UUK1" s="218"/>
      <c r="UUL1" s="218"/>
      <c r="UUM1" s="218"/>
      <c r="UUN1" s="218"/>
      <c r="UUO1" s="218"/>
      <c r="UUP1" s="218"/>
      <c r="UUQ1" s="218"/>
      <c r="UUR1" s="218"/>
      <c r="UUS1" s="218"/>
      <c r="UUT1" s="218"/>
      <c r="UUU1" s="218"/>
      <c r="UUV1" s="218"/>
      <c r="UUW1" s="218"/>
      <c r="UUX1" s="218"/>
      <c r="UUY1" s="218"/>
      <c r="UUZ1" s="218"/>
      <c r="UVA1" s="218"/>
      <c r="UVB1" s="218"/>
      <c r="UVC1" s="218"/>
      <c r="UVD1" s="218"/>
      <c r="UVE1" s="218"/>
      <c r="UVF1" s="218"/>
      <c r="UVG1" s="218"/>
      <c r="UVH1" s="218"/>
      <c r="UVI1" s="218"/>
      <c r="UVJ1" s="218"/>
      <c r="UVK1" s="218"/>
      <c r="UVL1" s="218"/>
      <c r="UVM1" s="218"/>
      <c r="UVN1" s="218"/>
      <c r="UVO1" s="218"/>
      <c r="UVP1" s="218"/>
      <c r="UVQ1" s="218"/>
      <c r="UVR1" s="218"/>
      <c r="UVS1" s="218"/>
      <c r="UVT1" s="218"/>
      <c r="UVU1" s="218"/>
      <c r="UVV1" s="218"/>
      <c r="UVW1" s="218"/>
      <c r="UVX1" s="218"/>
      <c r="UVY1" s="218"/>
      <c r="UVZ1" s="218"/>
      <c r="UWA1" s="218"/>
      <c r="UWB1" s="218"/>
      <c r="UWC1" s="218"/>
      <c r="UWD1" s="218"/>
      <c r="UWE1" s="218"/>
      <c r="UWF1" s="218"/>
      <c r="UWG1" s="218"/>
      <c r="UWH1" s="218"/>
      <c r="UWI1" s="218"/>
      <c r="UWJ1" s="218"/>
      <c r="UWK1" s="218"/>
      <c r="UWL1" s="218"/>
      <c r="UWM1" s="218"/>
      <c r="UWN1" s="218"/>
      <c r="UWO1" s="218"/>
      <c r="UWP1" s="218"/>
      <c r="UWQ1" s="218"/>
      <c r="UWR1" s="218"/>
      <c r="UWS1" s="218"/>
      <c r="UWT1" s="218"/>
      <c r="UWU1" s="218"/>
      <c r="UWV1" s="218"/>
      <c r="UWW1" s="218"/>
      <c r="UWX1" s="218"/>
      <c r="UWY1" s="218"/>
      <c r="UWZ1" s="218"/>
      <c r="UXA1" s="218"/>
      <c r="UXB1" s="218"/>
      <c r="UXC1" s="218"/>
      <c r="UXD1" s="218"/>
      <c r="UXE1" s="218"/>
      <c r="UXF1" s="218"/>
      <c r="UXG1" s="218"/>
      <c r="UXH1" s="218"/>
      <c r="UXI1" s="218"/>
      <c r="UXJ1" s="218"/>
      <c r="UXK1" s="218"/>
      <c r="UXL1" s="218"/>
      <c r="UXM1" s="218"/>
      <c r="UXN1" s="218"/>
      <c r="UXO1" s="218"/>
      <c r="UXP1" s="218"/>
      <c r="UXQ1" s="218"/>
      <c r="UXR1" s="218"/>
      <c r="UXS1" s="218"/>
      <c r="UXT1" s="218"/>
      <c r="UXU1" s="218"/>
      <c r="UXV1" s="218"/>
      <c r="UXW1" s="218"/>
      <c r="UXX1" s="218"/>
      <c r="UXY1" s="218"/>
      <c r="UXZ1" s="218"/>
      <c r="UYA1" s="218"/>
      <c r="UYB1" s="218"/>
      <c r="UYC1" s="218"/>
      <c r="UYD1" s="218"/>
      <c r="UYE1" s="218"/>
      <c r="UYF1" s="218"/>
      <c r="UYG1" s="218"/>
      <c r="UYH1" s="218"/>
      <c r="UYI1" s="218"/>
      <c r="UYJ1" s="218"/>
      <c r="UYK1" s="218"/>
      <c r="UYL1" s="218"/>
      <c r="UYM1" s="218"/>
      <c r="UYN1" s="218"/>
      <c r="UYO1" s="218"/>
      <c r="UYP1" s="218"/>
      <c r="UYQ1" s="218"/>
      <c r="UYR1" s="218"/>
      <c r="UYS1" s="218"/>
      <c r="UYT1" s="218"/>
      <c r="UYU1" s="218"/>
      <c r="UYV1" s="218"/>
      <c r="UYW1" s="218"/>
      <c r="UYX1" s="218"/>
      <c r="UYY1" s="218"/>
      <c r="UYZ1" s="218"/>
      <c r="UZA1" s="218"/>
      <c r="UZB1" s="218"/>
      <c r="UZC1" s="218"/>
      <c r="UZD1" s="218"/>
      <c r="UZE1" s="218"/>
      <c r="UZF1" s="218"/>
      <c r="UZG1" s="218"/>
      <c r="UZH1" s="218"/>
      <c r="UZI1" s="218"/>
      <c r="UZJ1" s="218"/>
      <c r="UZK1" s="218"/>
      <c r="UZL1" s="218"/>
      <c r="UZM1" s="218"/>
      <c r="UZN1" s="218"/>
      <c r="UZO1" s="218"/>
      <c r="UZP1" s="218"/>
      <c r="UZQ1" s="218"/>
      <c r="UZR1" s="218"/>
      <c r="UZS1" s="218"/>
      <c r="UZT1" s="218"/>
      <c r="UZU1" s="218"/>
      <c r="UZV1" s="218"/>
      <c r="UZW1" s="218"/>
      <c r="UZX1" s="218"/>
      <c r="UZY1" s="218"/>
      <c r="UZZ1" s="218"/>
      <c r="VAA1" s="218"/>
      <c r="VAB1" s="218"/>
      <c r="VAC1" s="218"/>
      <c r="VAD1" s="218"/>
      <c r="VAE1" s="218"/>
      <c r="VAF1" s="218"/>
      <c r="VAG1" s="218"/>
      <c r="VAH1" s="218"/>
      <c r="VAI1" s="218"/>
      <c r="VAJ1" s="218"/>
      <c r="VAK1" s="218"/>
      <c r="VAL1" s="218"/>
      <c r="VAM1" s="218"/>
      <c r="VAN1" s="218"/>
      <c r="VAO1" s="218"/>
      <c r="VAP1" s="218"/>
      <c r="VAQ1" s="218"/>
      <c r="VAR1" s="218"/>
      <c r="VAS1" s="218"/>
      <c r="VAT1" s="218"/>
      <c r="VAU1" s="218"/>
      <c r="VAV1" s="218"/>
      <c r="VAW1" s="218"/>
      <c r="VAX1" s="218"/>
      <c r="VAY1" s="218"/>
      <c r="VAZ1" s="218"/>
      <c r="VBA1" s="218"/>
      <c r="VBB1" s="218"/>
      <c r="VBC1" s="218"/>
      <c r="VBD1" s="218"/>
      <c r="VBE1" s="218"/>
      <c r="VBF1" s="218"/>
      <c r="VBG1" s="218"/>
      <c r="VBH1" s="218"/>
      <c r="VBI1" s="218"/>
      <c r="VBJ1" s="218"/>
      <c r="VBK1" s="218"/>
      <c r="VBL1" s="218"/>
      <c r="VBM1" s="218"/>
      <c r="VBN1" s="218"/>
      <c r="VBO1" s="218"/>
      <c r="VBP1" s="218"/>
      <c r="VBQ1" s="218"/>
      <c r="VBR1" s="218"/>
      <c r="VBS1" s="218"/>
      <c r="VBT1" s="218"/>
      <c r="VBU1" s="218"/>
      <c r="VBV1" s="218"/>
      <c r="VBW1" s="218"/>
      <c r="VBX1" s="218"/>
      <c r="VBY1" s="218"/>
      <c r="VBZ1" s="218"/>
      <c r="VCA1" s="218"/>
      <c r="VCB1" s="218"/>
      <c r="VCC1" s="218"/>
      <c r="VCD1" s="218"/>
      <c r="VCE1" s="218"/>
      <c r="VCF1" s="218"/>
      <c r="VCG1" s="218"/>
      <c r="VCH1" s="218"/>
      <c r="VCI1" s="218"/>
      <c r="VCJ1" s="218"/>
      <c r="VCK1" s="218"/>
      <c r="VCL1" s="218"/>
      <c r="VCM1" s="218"/>
      <c r="VCN1" s="218"/>
      <c r="VCO1" s="218"/>
      <c r="VCP1" s="218"/>
      <c r="VCQ1" s="218"/>
      <c r="VCR1" s="218"/>
      <c r="VCS1" s="218"/>
      <c r="VCT1" s="218"/>
      <c r="VCU1" s="218"/>
      <c r="VCV1" s="218"/>
      <c r="VCW1" s="218"/>
      <c r="VCX1" s="218"/>
      <c r="VCY1" s="218"/>
      <c r="VCZ1" s="218"/>
      <c r="VDA1" s="218"/>
      <c r="VDB1" s="218"/>
      <c r="VDC1" s="218"/>
      <c r="VDD1" s="218"/>
      <c r="VDE1" s="218"/>
      <c r="VDF1" s="218"/>
      <c r="VDG1" s="218"/>
      <c r="VDH1" s="218"/>
      <c r="VDI1" s="218"/>
      <c r="VDJ1" s="218"/>
      <c r="VDK1" s="218"/>
      <c r="VDL1" s="218"/>
      <c r="VDM1" s="218"/>
      <c r="VDN1" s="218"/>
      <c r="VDO1" s="218"/>
      <c r="VDP1" s="218"/>
      <c r="VDQ1" s="218"/>
      <c r="VDR1" s="218"/>
      <c r="VDS1" s="218"/>
      <c r="VDT1" s="218"/>
      <c r="VDU1" s="218"/>
      <c r="VDV1" s="218"/>
      <c r="VDW1" s="218"/>
      <c r="VDX1" s="218"/>
      <c r="VDY1" s="218"/>
      <c r="VDZ1" s="218"/>
      <c r="VEA1" s="218"/>
      <c r="VEB1" s="218"/>
      <c r="VEC1" s="218"/>
      <c r="VED1" s="218"/>
      <c r="VEE1" s="218"/>
      <c r="VEF1" s="218"/>
      <c r="VEG1" s="218"/>
      <c r="VEH1" s="218"/>
      <c r="VEI1" s="218"/>
      <c r="VEJ1" s="218"/>
      <c r="VEK1" s="218"/>
      <c r="VEL1" s="218"/>
      <c r="VEM1" s="218"/>
      <c r="VEN1" s="218"/>
      <c r="VEO1" s="218"/>
      <c r="VEP1" s="218"/>
      <c r="VEQ1" s="218"/>
      <c r="VER1" s="218"/>
      <c r="VES1" s="218"/>
      <c r="VET1" s="218"/>
      <c r="VEU1" s="218"/>
      <c r="VEV1" s="218"/>
      <c r="VEW1" s="218"/>
      <c r="VEX1" s="218"/>
      <c r="VEY1" s="218"/>
      <c r="VEZ1" s="218"/>
      <c r="VFA1" s="218"/>
      <c r="VFB1" s="218"/>
      <c r="VFC1" s="218"/>
      <c r="VFD1" s="218"/>
      <c r="VFE1" s="218"/>
      <c r="VFF1" s="218"/>
      <c r="VFG1" s="218"/>
      <c r="VFH1" s="218"/>
      <c r="VFI1" s="218"/>
      <c r="VFJ1" s="218"/>
      <c r="VFK1" s="218"/>
      <c r="VFL1" s="218"/>
      <c r="VFM1" s="218"/>
      <c r="VFN1" s="218"/>
      <c r="VFO1" s="218"/>
      <c r="VFP1" s="218"/>
      <c r="VFQ1" s="218"/>
      <c r="VFR1" s="218"/>
      <c r="VFS1" s="218"/>
      <c r="VFT1" s="218"/>
      <c r="VFU1" s="218"/>
      <c r="VFV1" s="218"/>
      <c r="VFW1" s="218"/>
      <c r="VFX1" s="218"/>
      <c r="VFY1" s="218"/>
      <c r="VFZ1" s="218"/>
      <c r="VGA1" s="218"/>
      <c r="VGB1" s="218"/>
      <c r="VGC1" s="218"/>
      <c r="VGD1" s="218"/>
      <c r="VGE1" s="218"/>
      <c r="VGF1" s="218"/>
      <c r="VGG1" s="218"/>
      <c r="VGH1" s="218"/>
      <c r="VGI1" s="218"/>
      <c r="VGJ1" s="218"/>
      <c r="VGK1" s="218"/>
      <c r="VGL1" s="218"/>
      <c r="VGM1" s="218"/>
      <c r="VGN1" s="218"/>
      <c r="VGO1" s="218"/>
      <c r="VGP1" s="218"/>
      <c r="VGQ1" s="218"/>
      <c r="VGR1" s="218"/>
      <c r="VGS1" s="218"/>
      <c r="VGT1" s="218"/>
      <c r="VGU1" s="218"/>
      <c r="VGV1" s="218"/>
      <c r="VGW1" s="218"/>
      <c r="VGX1" s="218"/>
      <c r="VGY1" s="218"/>
      <c r="VGZ1" s="218"/>
      <c r="VHA1" s="218"/>
      <c r="VHB1" s="218"/>
      <c r="VHC1" s="218"/>
      <c r="VHD1" s="218"/>
      <c r="VHE1" s="218"/>
      <c r="VHF1" s="218"/>
      <c r="VHG1" s="218"/>
      <c r="VHH1" s="218"/>
      <c r="VHI1" s="218"/>
      <c r="VHJ1" s="218"/>
      <c r="VHK1" s="218"/>
      <c r="VHL1" s="218"/>
      <c r="VHM1" s="218"/>
      <c r="VHN1" s="218"/>
      <c r="VHO1" s="218"/>
      <c r="VHP1" s="218"/>
      <c r="VHQ1" s="218"/>
      <c r="VHR1" s="218"/>
      <c r="VHS1" s="218"/>
      <c r="VHT1" s="218"/>
      <c r="VHU1" s="218"/>
      <c r="VHV1" s="218"/>
      <c r="VHW1" s="218"/>
      <c r="VHX1" s="218"/>
      <c r="VHY1" s="218"/>
      <c r="VHZ1" s="218"/>
      <c r="VIA1" s="218"/>
      <c r="VIB1" s="218"/>
      <c r="VIC1" s="218"/>
      <c r="VID1" s="218"/>
      <c r="VIE1" s="218"/>
      <c r="VIF1" s="218"/>
      <c r="VIG1" s="218"/>
      <c r="VIH1" s="218"/>
      <c r="VII1" s="218"/>
      <c r="VIJ1" s="218"/>
      <c r="VIK1" s="218"/>
      <c r="VIL1" s="218"/>
      <c r="VIM1" s="218"/>
      <c r="VIN1" s="218"/>
      <c r="VIO1" s="218"/>
      <c r="VIP1" s="218"/>
      <c r="VIQ1" s="218"/>
      <c r="VIR1" s="218"/>
      <c r="VIS1" s="218"/>
      <c r="VIT1" s="218"/>
      <c r="VIU1" s="218"/>
      <c r="VIV1" s="218"/>
      <c r="VIW1" s="218"/>
      <c r="VIX1" s="218"/>
      <c r="VIY1" s="218"/>
      <c r="VIZ1" s="218"/>
      <c r="VJA1" s="218"/>
      <c r="VJB1" s="218"/>
      <c r="VJC1" s="218"/>
      <c r="VJD1" s="218"/>
      <c r="VJE1" s="218"/>
      <c r="VJF1" s="218"/>
      <c r="VJG1" s="218"/>
      <c r="VJH1" s="218"/>
      <c r="VJI1" s="218"/>
      <c r="VJJ1" s="218"/>
      <c r="VJK1" s="218"/>
      <c r="VJL1" s="218"/>
      <c r="VJM1" s="218"/>
      <c r="VJN1" s="218"/>
      <c r="VJO1" s="218"/>
      <c r="VJP1" s="218"/>
      <c r="VJQ1" s="218"/>
      <c r="VJR1" s="218"/>
      <c r="VJS1" s="218"/>
      <c r="VJT1" s="218"/>
      <c r="VJU1" s="218"/>
      <c r="VJV1" s="218"/>
      <c r="VJW1" s="218"/>
      <c r="VJX1" s="218"/>
      <c r="VJY1" s="218"/>
      <c r="VJZ1" s="218"/>
      <c r="VKA1" s="218"/>
      <c r="VKB1" s="218"/>
      <c r="VKC1" s="218"/>
      <c r="VKD1" s="218"/>
      <c r="VKE1" s="218"/>
      <c r="VKF1" s="218"/>
      <c r="VKG1" s="218"/>
      <c r="VKH1" s="218"/>
      <c r="VKI1" s="218"/>
      <c r="VKJ1" s="218"/>
      <c r="VKK1" s="218"/>
      <c r="VKL1" s="218"/>
      <c r="VKM1" s="218"/>
      <c r="VKN1" s="218"/>
      <c r="VKO1" s="218"/>
      <c r="VKP1" s="218"/>
      <c r="VKQ1" s="218"/>
      <c r="VKR1" s="218"/>
      <c r="VKS1" s="218"/>
      <c r="VKT1" s="218"/>
      <c r="VKU1" s="218"/>
      <c r="VKV1" s="218"/>
      <c r="VKW1" s="218"/>
      <c r="VKX1" s="218"/>
      <c r="VKY1" s="218"/>
      <c r="VKZ1" s="218"/>
      <c r="VLA1" s="218"/>
      <c r="VLB1" s="218"/>
      <c r="VLC1" s="218"/>
      <c r="VLD1" s="218"/>
      <c r="VLE1" s="218"/>
      <c r="VLF1" s="218"/>
      <c r="VLG1" s="218"/>
      <c r="VLH1" s="218"/>
      <c r="VLI1" s="218"/>
      <c r="VLJ1" s="218"/>
      <c r="VLK1" s="218"/>
      <c r="VLL1" s="218"/>
      <c r="VLM1" s="218"/>
      <c r="VLN1" s="218"/>
      <c r="VLO1" s="218"/>
      <c r="VLP1" s="218"/>
      <c r="VLQ1" s="218"/>
      <c r="VLR1" s="218"/>
      <c r="VLS1" s="218"/>
      <c r="VLT1" s="218"/>
      <c r="VLU1" s="218"/>
      <c r="VLV1" s="218"/>
      <c r="VLW1" s="218"/>
      <c r="VLX1" s="218"/>
      <c r="VLY1" s="218"/>
      <c r="VLZ1" s="218"/>
      <c r="VMA1" s="218"/>
      <c r="VMB1" s="218"/>
      <c r="VMC1" s="218"/>
      <c r="VMD1" s="218"/>
      <c r="VME1" s="218"/>
      <c r="VMF1" s="218"/>
      <c r="VMG1" s="218"/>
      <c r="VMH1" s="218"/>
      <c r="VMI1" s="218"/>
      <c r="VMJ1" s="218"/>
      <c r="VMK1" s="218"/>
      <c r="VML1" s="218"/>
      <c r="VMM1" s="218"/>
      <c r="VMN1" s="218"/>
      <c r="VMO1" s="218"/>
      <c r="VMP1" s="218"/>
      <c r="VMQ1" s="218"/>
      <c r="VMR1" s="218"/>
      <c r="VMS1" s="218"/>
      <c r="VMT1" s="218"/>
      <c r="VMU1" s="218"/>
      <c r="VMV1" s="218"/>
      <c r="VMW1" s="218"/>
      <c r="VMX1" s="218"/>
      <c r="VMY1" s="218"/>
      <c r="VMZ1" s="218"/>
      <c r="VNA1" s="218"/>
      <c r="VNB1" s="218"/>
      <c r="VNC1" s="218"/>
      <c r="VND1" s="218"/>
      <c r="VNE1" s="218"/>
      <c r="VNF1" s="218"/>
      <c r="VNG1" s="218"/>
      <c r="VNH1" s="218"/>
      <c r="VNI1" s="218"/>
      <c r="VNJ1" s="218"/>
      <c r="VNK1" s="218"/>
      <c r="VNL1" s="218"/>
      <c r="VNM1" s="218"/>
      <c r="VNN1" s="218"/>
      <c r="VNO1" s="218"/>
      <c r="VNP1" s="218"/>
      <c r="VNQ1" s="218"/>
      <c r="VNR1" s="218"/>
      <c r="VNS1" s="218"/>
      <c r="VNT1" s="218"/>
      <c r="VNU1" s="218"/>
      <c r="VNV1" s="218"/>
      <c r="VNW1" s="218"/>
      <c r="VNX1" s="218"/>
      <c r="VNY1" s="218"/>
      <c r="VNZ1" s="218"/>
      <c r="VOA1" s="218"/>
      <c r="VOB1" s="218"/>
      <c r="VOC1" s="218"/>
      <c r="VOD1" s="218"/>
      <c r="VOE1" s="218"/>
      <c r="VOF1" s="218"/>
      <c r="VOG1" s="218"/>
      <c r="VOH1" s="218"/>
      <c r="VOI1" s="218"/>
      <c r="VOJ1" s="218"/>
      <c r="VOK1" s="218"/>
      <c r="VOL1" s="218"/>
      <c r="VOM1" s="218"/>
      <c r="VON1" s="218"/>
      <c r="VOO1" s="218"/>
      <c r="VOP1" s="218"/>
      <c r="VOQ1" s="218"/>
      <c r="VOR1" s="218"/>
      <c r="VOS1" s="218"/>
      <c r="VOT1" s="218"/>
      <c r="VOU1" s="218"/>
      <c r="VOV1" s="218"/>
      <c r="VOW1" s="218"/>
      <c r="VOX1" s="218"/>
      <c r="VOY1" s="218"/>
      <c r="VOZ1" s="218"/>
      <c r="VPA1" s="218"/>
      <c r="VPB1" s="218"/>
      <c r="VPC1" s="218"/>
      <c r="VPD1" s="218"/>
      <c r="VPE1" s="218"/>
      <c r="VPF1" s="218"/>
      <c r="VPG1" s="218"/>
      <c r="VPH1" s="218"/>
      <c r="VPI1" s="218"/>
      <c r="VPJ1" s="218"/>
      <c r="VPK1" s="218"/>
      <c r="VPL1" s="218"/>
      <c r="VPM1" s="218"/>
      <c r="VPN1" s="218"/>
      <c r="VPO1" s="218"/>
      <c r="VPP1" s="218"/>
      <c r="VPQ1" s="218"/>
      <c r="VPR1" s="218"/>
      <c r="VPS1" s="218"/>
      <c r="VPT1" s="218"/>
      <c r="VPU1" s="218"/>
      <c r="VPV1" s="218"/>
      <c r="VPW1" s="218"/>
      <c r="VPX1" s="218"/>
      <c r="VPY1" s="218"/>
      <c r="VPZ1" s="218"/>
      <c r="VQA1" s="218"/>
      <c r="VQB1" s="218"/>
      <c r="VQC1" s="218"/>
      <c r="VQD1" s="218"/>
      <c r="VQE1" s="218"/>
      <c r="VQF1" s="218"/>
      <c r="VQG1" s="218"/>
      <c r="VQH1" s="218"/>
      <c r="VQI1" s="218"/>
      <c r="VQJ1" s="218"/>
      <c r="VQK1" s="218"/>
      <c r="VQL1" s="218"/>
      <c r="VQM1" s="218"/>
      <c r="VQN1" s="218"/>
      <c r="VQO1" s="218"/>
      <c r="VQP1" s="218"/>
      <c r="VQQ1" s="218"/>
      <c r="VQR1" s="218"/>
      <c r="VQS1" s="218"/>
      <c r="VQT1" s="218"/>
      <c r="VQU1" s="218"/>
      <c r="VQV1" s="218"/>
      <c r="VQW1" s="218"/>
      <c r="VQX1" s="218"/>
      <c r="VQY1" s="218"/>
      <c r="VQZ1" s="218"/>
      <c r="VRA1" s="218"/>
      <c r="VRB1" s="218"/>
      <c r="VRC1" s="218"/>
      <c r="VRD1" s="218"/>
      <c r="VRE1" s="218"/>
      <c r="VRF1" s="218"/>
      <c r="VRG1" s="218"/>
      <c r="VRH1" s="218"/>
      <c r="VRI1" s="218"/>
      <c r="VRJ1" s="218"/>
      <c r="VRK1" s="218"/>
      <c r="VRL1" s="218"/>
      <c r="VRM1" s="218"/>
      <c r="VRN1" s="218"/>
      <c r="VRO1" s="218"/>
      <c r="VRP1" s="218"/>
      <c r="VRQ1" s="218"/>
      <c r="VRR1" s="218"/>
      <c r="VRS1" s="218"/>
      <c r="VRT1" s="218"/>
      <c r="VRU1" s="218"/>
      <c r="VRV1" s="218"/>
      <c r="VRW1" s="218"/>
      <c r="VRX1" s="218"/>
      <c r="VRY1" s="218"/>
      <c r="VRZ1" s="218"/>
      <c r="VSA1" s="218"/>
      <c r="VSB1" s="218"/>
      <c r="VSC1" s="218"/>
      <c r="VSD1" s="218"/>
      <c r="VSE1" s="218"/>
      <c r="VSF1" s="218"/>
      <c r="VSG1" s="218"/>
      <c r="VSH1" s="218"/>
      <c r="VSI1" s="218"/>
      <c r="VSJ1" s="218"/>
      <c r="VSK1" s="218"/>
      <c r="VSL1" s="218"/>
      <c r="VSM1" s="218"/>
      <c r="VSN1" s="218"/>
      <c r="VSO1" s="218"/>
      <c r="VSP1" s="218"/>
      <c r="VSQ1" s="218"/>
      <c r="VSR1" s="218"/>
      <c r="VSS1" s="218"/>
      <c r="VST1" s="218"/>
      <c r="VSU1" s="218"/>
      <c r="VSV1" s="218"/>
      <c r="VSW1" s="218"/>
      <c r="VSX1" s="218"/>
      <c r="VSY1" s="218"/>
      <c r="VSZ1" s="218"/>
      <c r="VTA1" s="218"/>
      <c r="VTB1" s="218"/>
      <c r="VTC1" s="218"/>
      <c r="VTD1" s="218"/>
      <c r="VTE1" s="218"/>
      <c r="VTF1" s="218"/>
      <c r="VTG1" s="218"/>
      <c r="VTH1" s="218"/>
      <c r="VTI1" s="218"/>
      <c r="VTJ1" s="218"/>
      <c r="VTK1" s="218"/>
      <c r="VTL1" s="218"/>
      <c r="VTM1" s="218"/>
      <c r="VTN1" s="218"/>
      <c r="VTO1" s="218"/>
      <c r="VTP1" s="218"/>
      <c r="VTQ1" s="218"/>
      <c r="VTR1" s="218"/>
      <c r="VTS1" s="218"/>
      <c r="VTT1" s="218"/>
      <c r="VTU1" s="218"/>
      <c r="VTV1" s="218"/>
      <c r="VTW1" s="218"/>
      <c r="VTX1" s="218"/>
      <c r="VTY1" s="218"/>
      <c r="VTZ1" s="218"/>
      <c r="VUA1" s="218"/>
      <c r="VUB1" s="218"/>
      <c r="VUC1" s="218"/>
      <c r="VUD1" s="218"/>
      <c r="VUE1" s="218"/>
      <c r="VUF1" s="218"/>
      <c r="VUG1" s="218"/>
      <c r="VUH1" s="218"/>
      <c r="VUI1" s="218"/>
      <c r="VUJ1" s="218"/>
      <c r="VUK1" s="218"/>
      <c r="VUL1" s="218"/>
      <c r="VUM1" s="218"/>
      <c r="VUN1" s="218"/>
      <c r="VUO1" s="218"/>
      <c r="VUP1" s="218"/>
      <c r="VUQ1" s="218"/>
      <c r="VUR1" s="218"/>
      <c r="VUS1" s="218"/>
      <c r="VUT1" s="218"/>
      <c r="VUU1" s="218"/>
      <c r="VUV1" s="218"/>
      <c r="VUW1" s="218"/>
      <c r="VUX1" s="218"/>
      <c r="VUY1" s="218"/>
      <c r="VUZ1" s="218"/>
      <c r="VVA1" s="218"/>
      <c r="VVB1" s="218"/>
      <c r="VVC1" s="218"/>
      <c r="VVD1" s="218"/>
      <c r="VVE1" s="218"/>
      <c r="VVF1" s="218"/>
      <c r="VVG1" s="218"/>
      <c r="VVH1" s="218"/>
      <c r="VVI1" s="218"/>
      <c r="VVJ1" s="218"/>
      <c r="VVK1" s="218"/>
      <c r="VVL1" s="218"/>
      <c r="VVM1" s="218"/>
      <c r="VVN1" s="218"/>
      <c r="VVO1" s="218"/>
      <c r="VVP1" s="218"/>
      <c r="VVQ1" s="218"/>
      <c r="VVR1" s="218"/>
      <c r="VVS1" s="218"/>
      <c r="VVT1" s="218"/>
      <c r="VVU1" s="218"/>
      <c r="VVV1" s="218"/>
      <c r="VVW1" s="218"/>
      <c r="VVX1" s="218"/>
      <c r="VVY1" s="218"/>
      <c r="VVZ1" s="218"/>
      <c r="VWA1" s="218"/>
      <c r="VWB1" s="218"/>
      <c r="VWC1" s="218"/>
      <c r="VWD1" s="218"/>
      <c r="VWE1" s="218"/>
      <c r="VWF1" s="218"/>
      <c r="VWG1" s="218"/>
      <c r="VWH1" s="218"/>
      <c r="VWI1" s="218"/>
      <c r="VWJ1" s="218"/>
      <c r="VWK1" s="218"/>
      <c r="VWL1" s="218"/>
      <c r="VWM1" s="218"/>
      <c r="VWN1" s="218"/>
      <c r="VWO1" s="218"/>
      <c r="VWP1" s="218"/>
      <c r="VWQ1" s="218"/>
      <c r="VWR1" s="218"/>
      <c r="VWS1" s="218"/>
      <c r="VWT1" s="218"/>
      <c r="VWU1" s="218"/>
      <c r="VWV1" s="218"/>
      <c r="VWW1" s="218"/>
      <c r="VWX1" s="218"/>
      <c r="VWY1" s="218"/>
      <c r="VWZ1" s="218"/>
      <c r="VXA1" s="218"/>
      <c r="VXB1" s="218"/>
      <c r="VXC1" s="218"/>
      <c r="VXD1" s="218"/>
      <c r="VXE1" s="218"/>
      <c r="VXF1" s="218"/>
      <c r="VXG1" s="218"/>
      <c r="VXH1" s="218"/>
      <c r="VXI1" s="218"/>
      <c r="VXJ1" s="218"/>
      <c r="VXK1" s="218"/>
      <c r="VXL1" s="218"/>
      <c r="VXM1" s="218"/>
      <c r="VXN1" s="218"/>
      <c r="VXO1" s="218"/>
      <c r="VXP1" s="218"/>
      <c r="VXQ1" s="218"/>
      <c r="VXR1" s="218"/>
      <c r="VXS1" s="218"/>
      <c r="VXT1" s="218"/>
      <c r="VXU1" s="218"/>
      <c r="VXV1" s="218"/>
      <c r="VXW1" s="218"/>
      <c r="VXX1" s="218"/>
      <c r="VXY1" s="218"/>
      <c r="VXZ1" s="218"/>
      <c r="VYA1" s="218"/>
      <c r="VYB1" s="218"/>
      <c r="VYC1" s="218"/>
      <c r="VYD1" s="218"/>
      <c r="VYE1" s="218"/>
      <c r="VYF1" s="218"/>
      <c r="VYG1" s="218"/>
      <c r="VYH1" s="218"/>
      <c r="VYI1" s="218"/>
      <c r="VYJ1" s="218"/>
      <c r="VYK1" s="218"/>
      <c r="VYL1" s="218"/>
      <c r="VYM1" s="218"/>
      <c r="VYN1" s="218"/>
      <c r="VYO1" s="218"/>
      <c r="VYP1" s="218"/>
      <c r="VYQ1" s="218"/>
      <c r="VYR1" s="218"/>
      <c r="VYS1" s="218"/>
      <c r="VYT1" s="218"/>
      <c r="VYU1" s="218"/>
      <c r="VYV1" s="218"/>
      <c r="VYW1" s="218"/>
      <c r="VYX1" s="218"/>
      <c r="VYY1" s="218"/>
      <c r="VYZ1" s="218"/>
      <c r="VZA1" s="218"/>
      <c r="VZB1" s="218"/>
      <c r="VZC1" s="218"/>
      <c r="VZD1" s="218"/>
      <c r="VZE1" s="218"/>
      <c r="VZF1" s="218"/>
      <c r="VZG1" s="218"/>
      <c r="VZH1" s="218"/>
      <c r="VZI1" s="218"/>
      <c r="VZJ1" s="218"/>
      <c r="VZK1" s="218"/>
      <c r="VZL1" s="218"/>
      <c r="VZM1" s="218"/>
      <c r="VZN1" s="218"/>
      <c r="VZO1" s="218"/>
      <c r="VZP1" s="218"/>
      <c r="VZQ1" s="218"/>
      <c r="VZR1" s="218"/>
      <c r="VZS1" s="218"/>
      <c r="VZT1" s="218"/>
      <c r="VZU1" s="218"/>
      <c r="VZV1" s="218"/>
      <c r="VZW1" s="218"/>
      <c r="VZX1" s="218"/>
      <c r="VZY1" s="218"/>
      <c r="VZZ1" s="218"/>
      <c r="WAA1" s="218"/>
      <c r="WAB1" s="218"/>
      <c r="WAC1" s="218"/>
      <c r="WAD1" s="218"/>
      <c r="WAE1" s="218"/>
      <c r="WAF1" s="218"/>
      <c r="WAG1" s="218"/>
      <c r="WAH1" s="218"/>
      <c r="WAI1" s="218"/>
      <c r="WAJ1" s="218"/>
      <c r="WAK1" s="218"/>
      <c r="WAL1" s="218"/>
      <c r="WAM1" s="218"/>
      <c r="WAN1" s="218"/>
      <c r="WAO1" s="218"/>
      <c r="WAP1" s="218"/>
      <c r="WAQ1" s="218"/>
      <c r="WAR1" s="218"/>
      <c r="WAS1" s="218"/>
      <c r="WAT1" s="218"/>
      <c r="WAU1" s="218"/>
      <c r="WAV1" s="218"/>
      <c r="WAW1" s="218"/>
      <c r="WAX1" s="218"/>
      <c r="WAY1" s="218"/>
      <c r="WAZ1" s="218"/>
      <c r="WBA1" s="218"/>
      <c r="WBB1" s="218"/>
      <c r="WBC1" s="218"/>
      <c r="WBD1" s="218"/>
      <c r="WBE1" s="218"/>
      <c r="WBF1" s="218"/>
      <c r="WBG1" s="218"/>
      <c r="WBH1" s="218"/>
      <c r="WBI1" s="218"/>
      <c r="WBJ1" s="218"/>
      <c r="WBK1" s="218"/>
      <c r="WBL1" s="218"/>
      <c r="WBM1" s="218"/>
      <c r="WBN1" s="218"/>
      <c r="WBO1" s="218"/>
      <c r="WBP1" s="218"/>
      <c r="WBQ1" s="218"/>
      <c r="WBR1" s="218"/>
      <c r="WBS1" s="218"/>
      <c r="WBT1" s="218"/>
      <c r="WBU1" s="218"/>
      <c r="WBV1" s="218"/>
      <c r="WBW1" s="218"/>
      <c r="WBX1" s="218"/>
      <c r="WBY1" s="218"/>
      <c r="WBZ1" s="218"/>
      <c r="WCA1" s="218"/>
      <c r="WCB1" s="218"/>
      <c r="WCC1" s="218"/>
      <c r="WCD1" s="218"/>
      <c r="WCE1" s="218"/>
      <c r="WCF1" s="218"/>
      <c r="WCG1" s="218"/>
      <c r="WCH1" s="218"/>
      <c r="WCI1" s="218"/>
      <c r="WCJ1" s="218"/>
      <c r="WCK1" s="218"/>
      <c r="WCL1" s="218"/>
      <c r="WCM1" s="218"/>
      <c r="WCN1" s="218"/>
      <c r="WCO1" s="218"/>
      <c r="WCP1" s="218"/>
      <c r="WCQ1" s="218"/>
      <c r="WCR1" s="218"/>
      <c r="WCS1" s="218"/>
      <c r="WCT1" s="218"/>
      <c r="WCU1" s="218"/>
      <c r="WCV1" s="218"/>
      <c r="WCW1" s="218"/>
      <c r="WCX1" s="218"/>
      <c r="WCY1" s="218"/>
      <c r="WCZ1" s="218"/>
      <c r="WDA1" s="218"/>
      <c r="WDB1" s="218"/>
      <c r="WDC1" s="218"/>
      <c r="WDD1" s="218"/>
      <c r="WDE1" s="218"/>
      <c r="WDF1" s="218"/>
      <c r="WDG1" s="218"/>
      <c r="WDH1" s="218"/>
      <c r="WDI1" s="218"/>
      <c r="WDJ1" s="218"/>
      <c r="WDK1" s="218"/>
      <c r="WDL1" s="218"/>
      <c r="WDM1" s="218"/>
      <c r="WDN1" s="218"/>
      <c r="WDO1" s="218"/>
      <c r="WDP1" s="218"/>
      <c r="WDQ1" s="218"/>
      <c r="WDR1" s="218"/>
      <c r="WDS1" s="218"/>
      <c r="WDT1" s="218"/>
      <c r="WDU1" s="218"/>
      <c r="WDV1" s="218"/>
      <c r="WDW1" s="218"/>
      <c r="WDX1" s="218"/>
      <c r="WDY1" s="218"/>
      <c r="WDZ1" s="218"/>
      <c r="WEA1" s="218"/>
      <c r="WEB1" s="218"/>
      <c r="WEC1" s="218"/>
      <c r="WED1" s="218"/>
      <c r="WEE1" s="218"/>
      <c r="WEF1" s="218"/>
      <c r="WEG1" s="218"/>
      <c r="WEH1" s="218"/>
      <c r="WEI1" s="218"/>
      <c r="WEJ1" s="218"/>
      <c r="WEK1" s="218"/>
      <c r="WEL1" s="218"/>
      <c r="WEM1" s="218"/>
      <c r="WEN1" s="218"/>
      <c r="WEO1" s="218"/>
      <c r="WEP1" s="218"/>
      <c r="WEQ1" s="218"/>
      <c r="WER1" s="218"/>
      <c r="WES1" s="218"/>
      <c r="WET1" s="218"/>
      <c r="WEU1" s="218"/>
      <c r="WEV1" s="218"/>
      <c r="WEW1" s="218"/>
      <c r="WEX1" s="218"/>
      <c r="WEY1" s="218"/>
      <c r="WEZ1" s="218"/>
      <c r="WFA1" s="218"/>
      <c r="WFB1" s="218"/>
      <c r="WFC1" s="218"/>
      <c r="WFD1" s="218"/>
      <c r="WFE1" s="218"/>
      <c r="WFF1" s="218"/>
      <c r="WFG1" s="218"/>
      <c r="WFH1" s="218"/>
      <c r="WFI1" s="218"/>
      <c r="WFJ1" s="218"/>
      <c r="WFK1" s="218"/>
      <c r="WFL1" s="218"/>
      <c r="WFM1" s="218"/>
      <c r="WFN1" s="218"/>
      <c r="WFO1" s="218"/>
      <c r="WFP1" s="218"/>
      <c r="WFQ1" s="218"/>
      <c r="WFR1" s="218"/>
      <c r="WFS1" s="218"/>
      <c r="WFT1" s="218"/>
      <c r="WFU1" s="218"/>
      <c r="WFV1" s="218"/>
      <c r="WFW1" s="218"/>
      <c r="WFX1" s="218"/>
      <c r="WFY1" s="218"/>
      <c r="WFZ1" s="218"/>
      <c r="WGA1" s="218"/>
      <c r="WGB1" s="218"/>
      <c r="WGC1" s="218"/>
      <c r="WGD1" s="218"/>
      <c r="WGE1" s="218"/>
      <c r="WGF1" s="218"/>
      <c r="WGG1" s="218"/>
      <c r="WGH1" s="218"/>
      <c r="WGI1" s="218"/>
      <c r="WGJ1" s="218"/>
      <c r="WGK1" s="218"/>
      <c r="WGL1" s="218"/>
      <c r="WGM1" s="218"/>
      <c r="WGN1" s="218"/>
      <c r="WGO1" s="218"/>
      <c r="WGP1" s="218"/>
      <c r="WGQ1" s="218"/>
      <c r="WGR1" s="218"/>
      <c r="WGS1" s="218"/>
      <c r="WGT1" s="218"/>
      <c r="WGU1" s="218"/>
      <c r="WGV1" s="218"/>
      <c r="WGW1" s="218"/>
      <c r="WGX1" s="218"/>
      <c r="WGY1" s="218"/>
      <c r="WGZ1" s="218"/>
      <c r="WHA1" s="218"/>
      <c r="WHB1" s="218"/>
      <c r="WHC1" s="218"/>
      <c r="WHD1" s="218"/>
      <c r="WHE1" s="218"/>
      <c r="WHF1" s="218"/>
      <c r="WHG1" s="218"/>
      <c r="WHH1" s="218"/>
      <c r="WHI1" s="218"/>
      <c r="WHJ1" s="218"/>
      <c r="WHK1" s="218"/>
      <c r="WHL1" s="218"/>
      <c r="WHM1" s="218"/>
      <c r="WHN1" s="218"/>
      <c r="WHO1" s="218"/>
      <c r="WHP1" s="218"/>
      <c r="WHQ1" s="218"/>
      <c r="WHR1" s="218"/>
      <c r="WHS1" s="218"/>
      <c r="WHT1" s="218"/>
      <c r="WHU1" s="218"/>
      <c r="WHV1" s="218"/>
      <c r="WHW1" s="218"/>
      <c r="WHX1" s="218"/>
      <c r="WHY1" s="218"/>
      <c r="WHZ1" s="218"/>
      <c r="WIA1" s="218"/>
      <c r="WIB1" s="218"/>
      <c r="WIC1" s="218"/>
      <c r="WID1" s="218"/>
      <c r="WIE1" s="218"/>
      <c r="WIF1" s="218"/>
      <c r="WIG1" s="218"/>
      <c r="WIH1" s="218"/>
      <c r="WII1" s="218"/>
      <c r="WIJ1" s="218"/>
      <c r="WIK1" s="218"/>
      <c r="WIL1" s="218"/>
      <c r="WIM1" s="218"/>
      <c r="WIN1" s="218"/>
      <c r="WIO1" s="218"/>
      <c r="WIP1" s="218"/>
      <c r="WIQ1" s="218"/>
      <c r="WIR1" s="218"/>
      <c r="WIS1" s="218"/>
      <c r="WIT1" s="218"/>
      <c r="WIU1" s="218"/>
      <c r="WIV1" s="218"/>
      <c r="WIW1" s="218"/>
      <c r="WIX1" s="218"/>
      <c r="WIY1" s="218"/>
      <c r="WIZ1" s="218"/>
      <c r="WJA1" s="218"/>
      <c r="WJB1" s="218"/>
      <c r="WJC1" s="218"/>
      <c r="WJD1" s="218"/>
      <c r="WJE1" s="218"/>
      <c r="WJF1" s="218"/>
      <c r="WJG1" s="218"/>
      <c r="WJH1" s="218"/>
      <c r="WJI1" s="218"/>
      <c r="WJJ1" s="218"/>
      <c r="WJK1" s="218"/>
      <c r="WJL1" s="218"/>
      <c r="WJM1" s="218"/>
      <c r="WJN1" s="218"/>
      <c r="WJO1" s="218"/>
      <c r="WJP1" s="218"/>
      <c r="WJQ1" s="218"/>
      <c r="WJR1" s="218"/>
      <c r="WJS1" s="218"/>
      <c r="WJT1" s="218"/>
      <c r="WJU1" s="218"/>
      <c r="WJV1" s="218"/>
      <c r="WJW1" s="218"/>
      <c r="WJX1" s="218"/>
      <c r="WJY1" s="218"/>
      <c r="WJZ1" s="218"/>
      <c r="WKA1" s="218"/>
      <c r="WKB1" s="218"/>
      <c r="WKC1" s="218"/>
      <c r="WKD1" s="218"/>
      <c r="WKE1" s="218"/>
      <c r="WKF1" s="218"/>
      <c r="WKG1" s="218"/>
      <c r="WKH1" s="218"/>
      <c r="WKI1" s="218"/>
      <c r="WKJ1" s="218"/>
      <c r="WKK1" s="218"/>
      <c r="WKL1" s="218"/>
      <c r="WKM1" s="218"/>
      <c r="WKN1" s="218"/>
      <c r="WKO1" s="218"/>
      <c r="WKP1" s="218"/>
      <c r="WKQ1" s="218"/>
      <c r="WKR1" s="218"/>
      <c r="WKS1" s="218"/>
      <c r="WKT1" s="218"/>
      <c r="WKU1" s="218"/>
      <c r="WKV1" s="218"/>
      <c r="WKW1" s="218"/>
      <c r="WKX1" s="218"/>
      <c r="WKY1" s="218"/>
      <c r="WKZ1" s="218"/>
      <c r="WLA1" s="218"/>
      <c r="WLB1" s="218"/>
      <c r="WLC1" s="218"/>
      <c r="WLD1" s="218"/>
      <c r="WLE1" s="218"/>
      <c r="WLF1" s="218"/>
      <c r="WLG1" s="218"/>
      <c r="WLH1" s="218"/>
      <c r="WLI1" s="218"/>
      <c r="WLJ1" s="218"/>
      <c r="WLK1" s="218"/>
      <c r="WLL1" s="218"/>
      <c r="WLM1" s="218"/>
      <c r="WLN1" s="218"/>
      <c r="WLO1" s="218"/>
      <c r="WLP1" s="218"/>
      <c r="WLQ1" s="218"/>
      <c r="WLR1" s="218"/>
      <c r="WLS1" s="218"/>
      <c r="WLT1" s="218"/>
      <c r="WLU1" s="218"/>
      <c r="WLV1" s="218"/>
      <c r="WLW1" s="218"/>
      <c r="WLX1" s="218"/>
      <c r="WLY1" s="218"/>
      <c r="WLZ1" s="218"/>
      <c r="WMA1" s="218"/>
      <c r="WMB1" s="218"/>
      <c r="WMC1" s="218"/>
      <c r="WMD1" s="218"/>
      <c r="WME1" s="218"/>
      <c r="WMF1" s="218"/>
      <c r="WMG1" s="218"/>
      <c r="WMH1" s="218"/>
      <c r="WMI1" s="218"/>
      <c r="WMJ1" s="218"/>
      <c r="WMK1" s="218"/>
      <c r="WML1" s="218"/>
      <c r="WMM1" s="218"/>
      <c r="WMN1" s="218"/>
      <c r="WMO1" s="218"/>
      <c r="WMP1" s="218"/>
      <c r="WMQ1" s="218"/>
      <c r="WMR1" s="218"/>
      <c r="WMS1" s="218"/>
      <c r="WMT1" s="218"/>
      <c r="WMU1" s="218"/>
      <c r="WMV1" s="218"/>
      <c r="WMW1" s="218"/>
      <c r="WMX1" s="218"/>
      <c r="WMY1" s="218"/>
      <c r="WMZ1" s="218"/>
      <c r="WNA1" s="218"/>
      <c r="WNB1" s="218"/>
      <c r="WNC1" s="218"/>
      <c r="WND1" s="218"/>
      <c r="WNE1" s="218"/>
      <c r="WNF1" s="218"/>
      <c r="WNG1" s="218"/>
      <c r="WNH1" s="218"/>
      <c r="WNI1" s="218"/>
      <c r="WNJ1" s="218"/>
      <c r="WNK1" s="218"/>
      <c r="WNL1" s="218"/>
      <c r="WNM1" s="218"/>
      <c r="WNN1" s="218"/>
      <c r="WNO1" s="218"/>
      <c r="WNP1" s="218"/>
      <c r="WNQ1" s="218"/>
      <c r="WNR1" s="218"/>
      <c r="WNS1" s="218"/>
      <c r="WNT1" s="218"/>
      <c r="WNU1" s="218"/>
      <c r="WNV1" s="218"/>
      <c r="WNW1" s="218"/>
      <c r="WNX1" s="218"/>
      <c r="WNY1" s="218"/>
      <c r="WNZ1" s="218"/>
      <c r="WOA1" s="218"/>
      <c r="WOB1" s="218"/>
      <c r="WOC1" s="218"/>
      <c r="WOD1" s="218"/>
      <c r="WOE1" s="218"/>
      <c r="WOF1" s="218"/>
      <c r="WOG1" s="218"/>
      <c r="WOH1" s="218"/>
      <c r="WOI1" s="218"/>
      <c r="WOJ1" s="218"/>
      <c r="WOK1" s="218"/>
      <c r="WOL1" s="218"/>
      <c r="WOM1" s="218"/>
      <c r="WON1" s="218"/>
      <c r="WOO1" s="218"/>
      <c r="WOP1" s="218"/>
      <c r="WOQ1" s="218"/>
      <c r="WOR1" s="218"/>
      <c r="WOS1" s="218"/>
      <c r="WOT1" s="218"/>
      <c r="WOU1" s="218"/>
      <c r="WOV1" s="218"/>
      <c r="WOW1" s="218"/>
      <c r="WOX1" s="218"/>
      <c r="WOY1" s="218"/>
      <c r="WOZ1" s="218"/>
      <c r="WPA1" s="218"/>
      <c r="WPB1" s="218"/>
      <c r="WPC1" s="218"/>
      <c r="WPD1" s="218"/>
      <c r="WPE1" s="218"/>
      <c r="WPF1" s="218"/>
      <c r="WPG1" s="218"/>
      <c r="WPH1" s="218"/>
      <c r="WPI1" s="218"/>
      <c r="WPJ1" s="218"/>
      <c r="WPK1" s="218"/>
      <c r="WPL1" s="218"/>
      <c r="WPM1" s="218"/>
      <c r="WPN1" s="218"/>
      <c r="WPO1" s="218"/>
      <c r="WPP1" s="218"/>
      <c r="WPQ1" s="218"/>
      <c r="WPR1" s="218"/>
      <c r="WPS1" s="218"/>
      <c r="WPT1" s="218"/>
      <c r="WPU1" s="218"/>
      <c r="WPV1" s="218"/>
      <c r="WPW1" s="218"/>
      <c r="WPX1" s="218"/>
      <c r="WPY1" s="218"/>
      <c r="WPZ1" s="218"/>
      <c r="WQA1" s="218"/>
      <c r="WQB1" s="218"/>
      <c r="WQC1" s="218"/>
      <c r="WQD1" s="218"/>
      <c r="WQE1" s="218"/>
      <c r="WQF1" s="218"/>
      <c r="WQG1" s="218"/>
      <c r="WQH1" s="218"/>
      <c r="WQI1" s="218"/>
      <c r="WQJ1" s="218"/>
      <c r="WQK1" s="218"/>
      <c r="WQL1" s="218"/>
      <c r="WQM1" s="218"/>
      <c r="WQN1" s="218"/>
      <c r="WQO1" s="218"/>
      <c r="WQP1" s="218"/>
      <c r="WQQ1" s="218"/>
      <c r="WQR1" s="218"/>
      <c r="WQS1" s="218"/>
      <c r="WQT1" s="218"/>
      <c r="WQU1" s="218"/>
      <c r="WQV1" s="218"/>
      <c r="WQW1" s="218"/>
      <c r="WQX1" s="218"/>
      <c r="WQY1" s="218"/>
      <c r="WQZ1" s="218"/>
      <c r="WRA1" s="218"/>
      <c r="WRB1" s="218"/>
      <c r="WRC1" s="218"/>
      <c r="WRD1" s="218"/>
      <c r="WRE1" s="218"/>
      <c r="WRF1" s="218"/>
      <c r="WRG1" s="218"/>
      <c r="WRH1" s="218"/>
      <c r="WRI1" s="218"/>
      <c r="WRJ1" s="218"/>
      <c r="WRK1" s="218"/>
      <c r="WRL1" s="218"/>
      <c r="WRM1" s="218"/>
      <c r="WRN1" s="218"/>
      <c r="WRO1" s="218"/>
      <c r="WRP1" s="218"/>
      <c r="WRQ1" s="218"/>
      <c r="WRR1" s="218"/>
      <c r="WRS1" s="218"/>
      <c r="WRT1" s="218"/>
      <c r="WRU1" s="218"/>
      <c r="WRV1" s="218"/>
      <c r="WRW1" s="218"/>
      <c r="WRX1" s="218"/>
      <c r="WRY1" s="218"/>
      <c r="WRZ1" s="218"/>
      <c r="WSA1" s="218"/>
      <c r="WSB1" s="218"/>
      <c r="WSC1" s="218"/>
      <c r="WSD1" s="218"/>
      <c r="WSE1" s="218"/>
      <c r="WSF1" s="218"/>
      <c r="WSG1" s="218"/>
      <c r="WSH1" s="218"/>
      <c r="WSI1" s="218"/>
      <c r="WSJ1" s="218"/>
      <c r="WSK1" s="218"/>
      <c r="WSL1" s="218"/>
      <c r="WSM1" s="218"/>
      <c r="WSN1" s="218"/>
      <c r="WSO1" s="218"/>
      <c r="WSP1" s="218"/>
      <c r="WSQ1" s="218"/>
      <c r="WSR1" s="218"/>
      <c r="WSS1" s="218"/>
      <c r="WST1" s="218"/>
      <c r="WSU1" s="218"/>
      <c r="WSV1" s="218"/>
      <c r="WSW1" s="218"/>
      <c r="WSX1" s="218"/>
      <c r="WSY1" s="218"/>
      <c r="WSZ1" s="218"/>
      <c r="WTA1" s="218"/>
      <c r="WTB1" s="218"/>
      <c r="WTC1" s="218"/>
      <c r="WTD1" s="218"/>
      <c r="WTE1" s="218"/>
      <c r="WTF1" s="218"/>
      <c r="WTG1" s="218"/>
      <c r="WTH1" s="218"/>
      <c r="WTI1" s="218"/>
      <c r="WTJ1" s="218"/>
      <c r="WTK1" s="218"/>
      <c r="WTL1" s="218"/>
      <c r="WTM1" s="218"/>
      <c r="WTN1" s="218"/>
      <c r="WTO1" s="218"/>
      <c r="WTP1" s="218"/>
      <c r="WTQ1" s="218"/>
      <c r="WTR1" s="218"/>
      <c r="WTS1" s="218"/>
      <c r="WTT1" s="218"/>
      <c r="WTU1" s="218"/>
      <c r="WTV1" s="218"/>
      <c r="WTW1" s="218"/>
      <c r="WTX1" s="218"/>
      <c r="WTY1" s="218"/>
      <c r="WTZ1" s="218"/>
      <c r="WUA1" s="218"/>
      <c r="WUB1" s="218"/>
      <c r="WUC1" s="218"/>
      <c r="WUD1" s="218"/>
      <c r="WUE1" s="218"/>
      <c r="WUF1" s="218"/>
      <c r="WUG1" s="218"/>
      <c r="WUH1" s="218"/>
      <c r="WUI1" s="218"/>
      <c r="WUJ1" s="218"/>
      <c r="WUK1" s="218"/>
      <c r="WUL1" s="218"/>
      <c r="WUM1" s="218"/>
      <c r="WUN1" s="218"/>
      <c r="WUO1" s="218"/>
      <c r="WUP1" s="218"/>
      <c r="WUQ1" s="218"/>
      <c r="WUR1" s="218"/>
      <c r="WUS1" s="218"/>
      <c r="WUT1" s="218"/>
      <c r="WUU1" s="218"/>
      <c r="WUV1" s="218"/>
      <c r="WUW1" s="218"/>
      <c r="WUX1" s="218"/>
      <c r="WUY1" s="218"/>
      <c r="WUZ1" s="218"/>
      <c r="WVA1" s="218"/>
      <c r="WVB1" s="218"/>
      <c r="WVC1" s="218"/>
      <c r="WVD1" s="218"/>
      <c r="WVE1" s="218"/>
      <c r="WVF1" s="218"/>
      <c r="WVG1" s="218"/>
      <c r="WVH1" s="218"/>
      <c r="WVI1" s="218"/>
      <c r="WVJ1" s="218"/>
      <c r="WVK1" s="218"/>
      <c r="WVL1" s="218"/>
      <c r="WVM1" s="218"/>
      <c r="WVN1" s="218"/>
      <c r="WVO1" s="218"/>
      <c r="WVP1" s="218"/>
      <c r="WVQ1" s="218"/>
      <c r="WVR1" s="218"/>
      <c r="WVS1" s="218"/>
      <c r="WVT1" s="218"/>
      <c r="WVU1" s="218"/>
      <c r="WVV1" s="218"/>
      <c r="WVW1" s="218"/>
      <c r="WVX1" s="218"/>
      <c r="WVY1" s="218"/>
      <c r="WVZ1" s="218"/>
      <c r="WWA1" s="218"/>
      <c r="WWB1" s="218"/>
      <c r="WWC1" s="218"/>
      <c r="WWD1" s="218"/>
      <c r="WWE1" s="218"/>
      <c r="WWF1" s="218"/>
      <c r="WWG1" s="218"/>
      <c r="WWH1" s="218"/>
      <c r="WWI1" s="218"/>
      <c r="WWJ1" s="218"/>
      <c r="WWK1" s="218"/>
      <c r="WWL1" s="218"/>
      <c r="WWM1" s="218"/>
      <c r="WWN1" s="218"/>
      <c r="WWO1" s="218"/>
      <c r="WWP1" s="218"/>
      <c r="WWQ1" s="218"/>
      <c r="WWR1" s="218"/>
      <c r="WWS1" s="218"/>
      <c r="WWT1" s="218"/>
      <c r="WWU1" s="218"/>
      <c r="WWV1" s="218"/>
      <c r="WWW1" s="218"/>
      <c r="WWX1" s="218"/>
      <c r="WWY1" s="218"/>
      <c r="WWZ1" s="218"/>
      <c r="WXA1" s="218"/>
      <c r="WXB1" s="218"/>
      <c r="WXC1" s="218"/>
      <c r="WXD1" s="218"/>
      <c r="WXE1" s="218"/>
      <c r="WXF1" s="218"/>
      <c r="WXG1" s="218"/>
      <c r="WXH1" s="218"/>
      <c r="WXI1" s="218"/>
      <c r="WXJ1" s="218"/>
      <c r="WXK1" s="218"/>
      <c r="WXL1" s="218"/>
      <c r="WXM1" s="218"/>
      <c r="WXN1" s="218"/>
      <c r="WXO1" s="218"/>
      <c r="WXP1" s="218"/>
      <c r="WXQ1" s="218"/>
      <c r="WXR1" s="218"/>
      <c r="WXS1" s="218"/>
      <c r="WXT1" s="218"/>
      <c r="WXU1" s="218"/>
      <c r="WXV1" s="218"/>
      <c r="WXW1" s="218"/>
      <c r="WXX1" s="218"/>
      <c r="WXY1" s="218"/>
      <c r="WXZ1" s="218"/>
      <c r="WYA1" s="218"/>
      <c r="WYB1" s="218"/>
      <c r="WYC1" s="218"/>
      <c r="WYD1" s="218"/>
      <c r="WYE1" s="218"/>
      <c r="WYF1" s="218"/>
      <c r="WYG1" s="218"/>
      <c r="WYH1" s="218"/>
      <c r="WYI1" s="218"/>
      <c r="WYJ1" s="218"/>
      <c r="WYK1" s="218"/>
      <c r="WYL1" s="218"/>
      <c r="WYM1" s="218"/>
      <c r="WYN1" s="218"/>
      <c r="WYO1" s="218"/>
      <c r="WYP1" s="218"/>
      <c r="WYQ1" s="218"/>
      <c r="WYR1" s="218"/>
      <c r="WYS1" s="218"/>
      <c r="WYT1" s="218"/>
      <c r="WYU1" s="218"/>
      <c r="WYV1" s="218"/>
      <c r="WYW1" s="218"/>
      <c r="WYX1" s="218"/>
      <c r="WYY1" s="218"/>
      <c r="WYZ1" s="218"/>
      <c r="WZA1" s="218"/>
      <c r="WZB1" s="218"/>
      <c r="WZC1" s="218"/>
      <c r="WZD1" s="218"/>
      <c r="WZE1" s="218"/>
      <c r="WZF1" s="218"/>
      <c r="WZG1" s="218"/>
      <c r="WZH1" s="218"/>
      <c r="WZI1" s="218"/>
      <c r="WZJ1" s="218"/>
      <c r="WZK1" s="218"/>
      <c r="WZL1" s="218"/>
      <c r="WZM1" s="218"/>
      <c r="WZN1" s="218"/>
      <c r="WZO1" s="218"/>
      <c r="WZP1" s="218"/>
      <c r="WZQ1" s="218"/>
      <c r="WZR1" s="218"/>
      <c r="WZS1" s="218"/>
      <c r="WZT1" s="218"/>
      <c r="WZU1" s="218"/>
      <c r="WZV1" s="218"/>
      <c r="WZW1" s="218"/>
      <c r="WZX1" s="218"/>
      <c r="WZY1" s="218"/>
      <c r="WZZ1" s="218"/>
      <c r="XAA1" s="218"/>
      <c r="XAB1" s="218"/>
      <c r="XAC1" s="218"/>
      <c r="XAD1" s="218"/>
      <c r="XAE1" s="218"/>
      <c r="XAF1" s="218"/>
      <c r="XAG1" s="218"/>
      <c r="XAH1" s="218"/>
      <c r="XAI1" s="218"/>
      <c r="XAJ1" s="218"/>
      <c r="XAK1" s="218"/>
      <c r="XAL1" s="218"/>
      <c r="XAM1" s="218"/>
      <c r="XAN1" s="218"/>
      <c r="XAO1" s="218"/>
      <c r="XAP1" s="218"/>
      <c r="XAQ1" s="218"/>
      <c r="XAR1" s="218"/>
      <c r="XAS1" s="218"/>
      <c r="XAT1" s="218"/>
      <c r="XAU1" s="218"/>
      <c r="XAV1" s="218"/>
      <c r="XAW1" s="218"/>
      <c r="XAX1" s="218"/>
      <c r="XAY1" s="218"/>
      <c r="XAZ1" s="218"/>
      <c r="XBA1" s="218"/>
      <c r="XBB1" s="218"/>
      <c r="XBC1" s="218"/>
      <c r="XBD1" s="218"/>
      <c r="XBE1" s="218"/>
      <c r="XBF1" s="218"/>
      <c r="XBG1" s="218"/>
      <c r="XBH1" s="218"/>
      <c r="XBI1" s="218"/>
      <c r="XBJ1" s="218"/>
      <c r="XBK1" s="218"/>
      <c r="XBL1" s="218"/>
      <c r="XBM1" s="218"/>
      <c r="XBN1" s="218"/>
      <c r="XBO1" s="218"/>
      <c r="XBP1" s="218"/>
      <c r="XBQ1" s="218"/>
      <c r="XBR1" s="218"/>
      <c r="XBS1" s="218"/>
      <c r="XBT1" s="218"/>
      <c r="XBU1" s="218"/>
      <c r="XBV1" s="218"/>
      <c r="XBW1" s="218"/>
      <c r="XBX1" s="218"/>
      <c r="XBY1" s="218"/>
      <c r="XBZ1" s="218"/>
      <c r="XCA1" s="218"/>
      <c r="XCB1" s="218"/>
      <c r="XCC1" s="218"/>
      <c r="XCD1" s="218"/>
      <c r="XCE1" s="218"/>
      <c r="XCF1" s="218"/>
      <c r="XCG1" s="218"/>
      <c r="XCH1" s="218"/>
      <c r="XCI1" s="218"/>
      <c r="XCJ1" s="218"/>
      <c r="XCK1" s="218"/>
      <c r="XCL1" s="218"/>
      <c r="XCM1" s="218"/>
      <c r="XCN1" s="218"/>
      <c r="XCO1" s="218"/>
      <c r="XCP1" s="218"/>
      <c r="XCQ1" s="218"/>
      <c r="XCR1" s="218"/>
      <c r="XCS1" s="218"/>
      <c r="XCT1" s="218"/>
      <c r="XCU1" s="218"/>
      <c r="XCV1" s="218"/>
      <c r="XCW1" s="218"/>
      <c r="XCX1" s="218"/>
      <c r="XCY1" s="218"/>
      <c r="XCZ1" s="218"/>
      <c r="XDA1" s="218"/>
      <c r="XDB1" s="218"/>
      <c r="XDC1" s="218"/>
      <c r="XDD1" s="218"/>
      <c r="XDE1" s="218"/>
      <c r="XDF1" s="218"/>
      <c r="XDG1" s="218"/>
      <c r="XDH1" s="218"/>
      <c r="XDI1" s="218"/>
      <c r="XDJ1" s="218"/>
      <c r="XDK1" s="218"/>
      <c r="XDL1" s="218"/>
      <c r="XDM1" s="218"/>
      <c r="XDN1" s="218"/>
      <c r="XDO1" s="218"/>
      <c r="XDP1" s="218"/>
      <c r="XDQ1" s="218"/>
      <c r="XDR1" s="218"/>
      <c r="XDS1" s="218"/>
      <c r="XDT1" s="218"/>
      <c r="XDU1" s="218"/>
      <c r="XDV1" s="218"/>
      <c r="XDW1" s="218"/>
      <c r="XDX1" s="218"/>
      <c r="XDY1" s="218"/>
      <c r="XDZ1" s="218"/>
      <c r="XEA1" s="218"/>
      <c r="XEB1" s="218"/>
      <c r="XEC1" s="218"/>
      <c r="XED1" s="218"/>
      <c r="XEE1" s="218"/>
      <c r="XEF1" s="218"/>
      <c r="XEG1" s="218"/>
      <c r="XEH1" s="218"/>
      <c r="XEI1" s="218"/>
      <c r="XEJ1" s="218"/>
      <c r="XEK1" s="218"/>
      <c r="XEL1" s="218"/>
      <c r="XEM1" s="218"/>
      <c r="XEN1" s="218"/>
      <c r="XEO1" s="218"/>
      <c r="XEP1" s="218"/>
      <c r="XEQ1" s="218"/>
      <c r="XER1" s="218"/>
      <c r="XES1" s="218"/>
      <c r="XET1" s="218"/>
      <c r="XEU1" s="218"/>
      <c r="XEV1" s="218"/>
    </row>
    <row r="2" spans="1:16377" x14ac:dyDescent="0.3">
      <c r="A2" s="7"/>
      <c r="B2" s="207" t="s">
        <v>31</v>
      </c>
      <c r="C2" s="208">
        <v>43270</v>
      </c>
      <c r="D2" s="206" t="s">
        <v>32</v>
      </c>
      <c r="E2" s="207" t="s">
        <v>33</v>
      </c>
      <c r="F2" s="207" t="s">
        <v>4</v>
      </c>
      <c r="G2" s="211">
        <v>3097</v>
      </c>
      <c r="H2" s="209"/>
      <c r="I2" s="208">
        <v>43300</v>
      </c>
      <c r="J2" s="210">
        <v>43291</v>
      </c>
      <c r="K2" s="214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3">
      <c r="A3" s="7"/>
      <c r="B3" s="207">
        <v>1</v>
      </c>
      <c r="C3" s="208">
        <v>43270</v>
      </c>
      <c r="D3" s="206" t="s">
        <v>32</v>
      </c>
      <c r="E3" s="207" t="s">
        <v>34</v>
      </c>
      <c r="F3" s="207" t="s">
        <v>4</v>
      </c>
      <c r="G3" s="211">
        <v>7742</v>
      </c>
      <c r="H3" s="209"/>
      <c r="I3" s="208">
        <v>43300</v>
      </c>
      <c r="J3" s="210">
        <v>43291</v>
      </c>
      <c r="K3" s="214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3">
      <c r="A4" s="70"/>
      <c r="B4" s="207" t="s">
        <v>41</v>
      </c>
      <c r="C4" s="210">
        <v>43297</v>
      </c>
      <c r="D4" s="206" t="s">
        <v>32</v>
      </c>
      <c r="E4" s="206" t="s">
        <v>39</v>
      </c>
      <c r="F4" s="206" t="s">
        <v>23</v>
      </c>
      <c r="G4" s="211">
        <v>6000</v>
      </c>
      <c r="H4" s="211"/>
      <c r="I4" s="210">
        <v>43311</v>
      </c>
      <c r="J4" s="210">
        <v>43313</v>
      </c>
      <c r="K4" s="207" t="s">
        <v>21</v>
      </c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  <c r="XCZ4" s="70"/>
      <c r="XDA4" s="70"/>
      <c r="XDB4" s="70"/>
      <c r="XDC4" s="70"/>
      <c r="XDD4" s="70"/>
      <c r="XDE4" s="70"/>
      <c r="XDF4" s="70"/>
      <c r="XDG4" s="70"/>
      <c r="XDH4" s="70"/>
      <c r="XDI4" s="70"/>
      <c r="XDJ4" s="70"/>
      <c r="XDK4" s="70"/>
      <c r="XDL4" s="70"/>
      <c r="XDM4" s="70"/>
      <c r="XDN4" s="70"/>
      <c r="XDO4" s="70"/>
      <c r="XDP4" s="70"/>
      <c r="XDQ4" s="70"/>
      <c r="XDR4" s="70"/>
      <c r="XDS4" s="70"/>
      <c r="XDT4" s="70"/>
      <c r="XDU4" s="70"/>
      <c r="XDV4" s="70"/>
      <c r="XDW4" s="70"/>
      <c r="XDX4" s="70"/>
      <c r="XDY4" s="70"/>
      <c r="XDZ4" s="70"/>
      <c r="XEA4" s="70"/>
      <c r="XEB4" s="70"/>
      <c r="XEC4" s="70"/>
      <c r="XED4" s="70"/>
      <c r="XEE4" s="70"/>
      <c r="XEF4" s="70"/>
      <c r="XEG4" s="70"/>
      <c r="XEH4" s="70"/>
      <c r="XEI4" s="70"/>
      <c r="XEJ4" s="70"/>
      <c r="XEK4" s="70"/>
      <c r="XEL4" s="70"/>
      <c r="XEM4" s="70"/>
      <c r="XEN4" s="70"/>
      <c r="XEO4" s="70"/>
      <c r="XEP4" s="70"/>
      <c r="XEQ4" s="70"/>
      <c r="XER4" s="70"/>
      <c r="XES4" s="70"/>
      <c r="XET4" s="70"/>
      <c r="XEU4" s="70"/>
      <c r="XEV4" s="70"/>
      <c r="XEW4" s="70"/>
    </row>
    <row r="5" spans="1:16377" x14ac:dyDescent="0.3">
      <c r="A5" s="70"/>
      <c r="B5" s="207">
        <v>2</v>
      </c>
      <c r="C5" s="210">
        <v>43297</v>
      </c>
      <c r="D5" s="206" t="s">
        <v>32</v>
      </c>
      <c r="E5" s="206" t="s">
        <v>40</v>
      </c>
      <c r="F5" s="206" t="s">
        <v>23</v>
      </c>
      <c r="G5" s="211">
        <v>15000</v>
      </c>
      <c r="H5" s="211"/>
      <c r="I5" s="210">
        <v>43311</v>
      </c>
      <c r="J5" s="210">
        <v>43313</v>
      </c>
      <c r="K5" s="207" t="s">
        <v>21</v>
      </c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  <c r="XEW5" s="70"/>
    </row>
    <row r="6" spans="1:16377" x14ac:dyDescent="0.3">
      <c r="A6" s="78"/>
      <c r="B6" s="206">
        <v>3</v>
      </c>
      <c r="C6" s="210">
        <v>43332</v>
      </c>
      <c r="D6" s="206" t="s">
        <v>32</v>
      </c>
      <c r="E6" s="206" t="s">
        <v>135</v>
      </c>
      <c r="F6" s="206" t="s">
        <v>49</v>
      </c>
      <c r="G6" s="215">
        <v>15000</v>
      </c>
      <c r="H6" s="213"/>
      <c r="I6" s="210">
        <v>43403</v>
      </c>
      <c r="J6" s="210">
        <v>43404</v>
      </c>
      <c r="K6" s="207" t="s">
        <v>21</v>
      </c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  <c r="AMK6" s="64"/>
      <c r="AML6" s="64"/>
      <c r="AMM6" s="64"/>
      <c r="AMN6" s="64"/>
      <c r="AMO6" s="64"/>
      <c r="AMP6" s="64"/>
      <c r="AMQ6" s="64"/>
      <c r="AMR6" s="64"/>
      <c r="AMS6" s="64"/>
      <c r="AMT6" s="64"/>
      <c r="AMU6" s="64"/>
      <c r="AMV6" s="64"/>
      <c r="AMW6" s="64"/>
      <c r="AMX6" s="64"/>
      <c r="AMY6" s="64"/>
      <c r="AMZ6" s="64"/>
      <c r="ANA6" s="64"/>
      <c r="ANB6" s="64"/>
      <c r="ANC6" s="64"/>
      <c r="AND6" s="64"/>
      <c r="ANE6" s="64"/>
      <c r="ANF6" s="64"/>
      <c r="ANG6" s="64"/>
      <c r="ANH6" s="64"/>
      <c r="ANI6" s="64"/>
      <c r="ANJ6" s="64"/>
      <c r="ANK6" s="64"/>
      <c r="ANL6" s="64"/>
      <c r="ANM6" s="64"/>
      <c r="ANN6" s="64"/>
      <c r="ANO6" s="64"/>
      <c r="ANP6" s="64"/>
      <c r="ANQ6" s="64"/>
      <c r="ANR6" s="64"/>
      <c r="ANS6" s="64"/>
      <c r="ANT6" s="64"/>
      <c r="ANU6" s="64"/>
      <c r="ANV6" s="64"/>
      <c r="ANW6" s="64"/>
      <c r="ANX6" s="64"/>
      <c r="ANY6" s="64"/>
      <c r="ANZ6" s="64"/>
      <c r="AOA6" s="64"/>
      <c r="AOB6" s="64"/>
      <c r="AOC6" s="64"/>
      <c r="AOD6" s="64"/>
      <c r="AOE6" s="64"/>
      <c r="AOF6" s="64"/>
      <c r="AOG6" s="64"/>
      <c r="AOH6" s="64"/>
      <c r="AOI6" s="64"/>
      <c r="AOJ6" s="64"/>
      <c r="AOK6" s="64"/>
      <c r="AOL6" s="64"/>
      <c r="AOM6" s="64"/>
      <c r="AON6" s="64"/>
      <c r="AOO6" s="64"/>
      <c r="AOP6" s="64"/>
      <c r="AOQ6" s="64"/>
      <c r="AOR6" s="64"/>
      <c r="AOS6" s="64"/>
      <c r="AOT6" s="64"/>
      <c r="AOU6" s="64"/>
      <c r="AOV6" s="64"/>
      <c r="AOW6" s="64"/>
      <c r="AOX6" s="64"/>
      <c r="AOY6" s="64"/>
      <c r="AOZ6" s="64"/>
      <c r="APA6" s="64"/>
      <c r="APB6" s="64"/>
      <c r="APC6" s="64"/>
      <c r="APD6" s="64"/>
      <c r="APE6" s="64"/>
      <c r="APF6" s="64"/>
      <c r="APG6" s="64"/>
      <c r="APH6" s="64"/>
      <c r="API6" s="64"/>
      <c r="APJ6" s="64"/>
      <c r="APK6" s="64"/>
      <c r="APL6" s="64"/>
      <c r="APM6" s="64"/>
      <c r="APN6" s="64"/>
      <c r="APO6" s="64"/>
      <c r="APP6" s="64"/>
      <c r="APQ6" s="64"/>
      <c r="APR6" s="64"/>
      <c r="APS6" s="64"/>
      <c r="APT6" s="64"/>
      <c r="APU6" s="64"/>
      <c r="APV6" s="64"/>
      <c r="APW6" s="64"/>
      <c r="APX6" s="64"/>
      <c r="APY6" s="64"/>
      <c r="APZ6" s="64"/>
      <c r="AQA6" s="64"/>
      <c r="AQB6" s="64"/>
      <c r="AQC6" s="64"/>
      <c r="AQD6" s="64"/>
      <c r="AQE6" s="64"/>
      <c r="AQF6" s="64"/>
      <c r="AQG6" s="64"/>
      <c r="AQH6" s="64"/>
      <c r="AQI6" s="64"/>
      <c r="AQJ6" s="64"/>
      <c r="AQK6" s="64"/>
      <c r="AQL6" s="64"/>
      <c r="AQM6" s="64"/>
      <c r="AQN6" s="64"/>
      <c r="AQO6" s="64"/>
      <c r="AQP6" s="64"/>
      <c r="AQQ6" s="64"/>
      <c r="AQR6" s="64"/>
      <c r="AQS6" s="64"/>
      <c r="AQT6" s="64"/>
      <c r="AQU6" s="64"/>
      <c r="AQV6" s="64"/>
      <c r="AQW6" s="64"/>
      <c r="AQX6" s="64"/>
      <c r="AQY6" s="64"/>
      <c r="AQZ6" s="64"/>
      <c r="ARA6" s="64"/>
      <c r="ARB6" s="64"/>
      <c r="ARC6" s="64"/>
      <c r="ARD6" s="64"/>
      <c r="ARE6" s="64"/>
      <c r="ARF6" s="64"/>
      <c r="ARG6" s="64"/>
      <c r="ARH6" s="64"/>
      <c r="ARI6" s="64"/>
      <c r="ARJ6" s="64"/>
      <c r="ARK6" s="64"/>
      <c r="ARL6" s="64"/>
      <c r="ARM6" s="64"/>
      <c r="ARN6" s="64"/>
      <c r="ARO6" s="64"/>
      <c r="ARP6" s="64"/>
      <c r="ARQ6" s="64"/>
      <c r="ARR6" s="64"/>
      <c r="ARS6" s="64"/>
      <c r="ART6" s="64"/>
      <c r="ARU6" s="64"/>
      <c r="ARV6" s="64"/>
      <c r="ARW6" s="64"/>
      <c r="ARX6" s="64"/>
      <c r="ARY6" s="64"/>
      <c r="ARZ6" s="64"/>
      <c r="ASA6" s="64"/>
      <c r="ASB6" s="64"/>
      <c r="ASC6" s="64"/>
      <c r="ASD6" s="64"/>
      <c r="ASE6" s="64"/>
      <c r="ASF6" s="64"/>
      <c r="ASG6" s="64"/>
      <c r="ASH6" s="64"/>
      <c r="ASI6" s="64"/>
      <c r="ASJ6" s="64"/>
      <c r="ASK6" s="64"/>
      <c r="ASL6" s="64"/>
      <c r="ASM6" s="64"/>
      <c r="ASN6" s="64"/>
      <c r="ASO6" s="64"/>
      <c r="ASP6" s="64"/>
      <c r="ASQ6" s="64"/>
      <c r="ASR6" s="64"/>
      <c r="ASS6" s="64"/>
      <c r="AST6" s="64"/>
      <c r="ASU6" s="64"/>
      <c r="ASV6" s="64"/>
      <c r="ASW6" s="64"/>
      <c r="ASX6" s="64"/>
      <c r="ASY6" s="64"/>
      <c r="ASZ6" s="64"/>
      <c r="ATA6" s="64"/>
      <c r="ATB6" s="64"/>
      <c r="ATC6" s="64"/>
      <c r="ATD6" s="64"/>
      <c r="ATE6" s="64"/>
      <c r="ATF6" s="64"/>
      <c r="ATG6" s="64"/>
      <c r="ATH6" s="64"/>
      <c r="ATI6" s="64"/>
      <c r="ATJ6" s="64"/>
      <c r="ATK6" s="64"/>
      <c r="ATL6" s="64"/>
      <c r="ATM6" s="64"/>
      <c r="ATN6" s="64"/>
      <c r="ATO6" s="64"/>
      <c r="ATP6" s="64"/>
      <c r="ATQ6" s="64"/>
      <c r="ATR6" s="64"/>
      <c r="ATS6" s="64"/>
      <c r="ATT6" s="64"/>
      <c r="ATU6" s="64"/>
      <c r="ATV6" s="64"/>
      <c r="ATW6" s="64"/>
      <c r="ATX6" s="64"/>
      <c r="ATY6" s="64"/>
      <c r="ATZ6" s="64"/>
      <c r="AUA6" s="64"/>
      <c r="AUB6" s="64"/>
      <c r="AUC6" s="64"/>
      <c r="AUD6" s="64"/>
      <c r="AUE6" s="64"/>
      <c r="AUF6" s="64"/>
      <c r="AUG6" s="64"/>
      <c r="AUH6" s="64"/>
      <c r="AUI6" s="64"/>
      <c r="AUJ6" s="64"/>
      <c r="AUK6" s="64"/>
      <c r="AUL6" s="64"/>
      <c r="AUM6" s="64"/>
      <c r="AUN6" s="64"/>
      <c r="AUO6" s="64"/>
      <c r="AUP6" s="64"/>
      <c r="AUQ6" s="64"/>
      <c r="AUR6" s="64"/>
      <c r="AUS6" s="64"/>
      <c r="AUT6" s="64"/>
      <c r="AUU6" s="64"/>
      <c r="AUV6" s="64"/>
      <c r="AUW6" s="64"/>
      <c r="AUX6" s="64"/>
      <c r="AUY6" s="64"/>
      <c r="AUZ6" s="64"/>
      <c r="AVA6" s="64"/>
      <c r="AVB6" s="64"/>
      <c r="AVC6" s="64"/>
      <c r="AVD6" s="64"/>
      <c r="AVE6" s="64"/>
      <c r="AVF6" s="64"/>
      <c r="AVG6" s="64"/>
      <c r="AVH6" s="64"/>
      <c r="AVI6" s="64"/>
      <c r="AVJ6" s="64"/>
      <c r="AVK6" s="64"/>
      <c r="AVL6" s="64"/>
      <c r="AVM6" s="64"/>
      <c r="AVN6" s="64"/>
      <c r="AVO6" s="64"/>
      <c r="AVP6" s="64"/>
      <c r="AVQ6" s="64"/>
      <c r="AVR6" s="64"/>
      <c r="AVS6" s="64"/>
      <c r="AVT6" s="64"/>
      <c r="AVU6" s="64"/>
      <c r="AVV6" s="64"/>
      <c r="AVW6" s="64"/>
      <c r="AVX6" s="64"/>
      <c r="AVY6" s="64"/>
      <c r="AVZ6" s="64"/>
      <c r="AWA6" s="64"/>
      <c r="AWB6" s="64"/>
      <c r="AWC6" s="64"/>
      <c r="AWD6" s="64"/>
      <c r="AWE6" s="64"/>
      <c r="AWF6" s="64"/>
      <c r="AWG6" s="64"/>
      <c r="AWH6" s="64"/>
      <c r="AWI6" s="64"/>
      <c r="AWJ6" s="64"/>
      <c r="AWK6" s="64"/>
      <c r="AWL6" s="64"/>
      <c r="AWM6" s="64"/>
      <c r="AWN6" s="64"/>
      <c r="AWO6" s="64"/>
      <c r="AWP6" s="64"/>
      <c r="AWQ6" s="64"/>
      <c r="AWR6" s="64"/>
      <c r="AWS6" s="64"/>
      <c r="AWT6" s="64"/>
      <c r="AWU6" s="64"/>
      <c r="AWV6" s="64"/>
      <c r="AWW6" s="64"/>
      <c r="AWX6" s="64"/>
      <c r="AWY6" s="64"/>
      <c r="AWZ6" s="64"/>
      <c r="AXA6" s="64"/>
      <c r="AXB6" s="64"/>
      <c r="AXC6" s="64"/>
      <c r="AXD6" s="64"/>
      <c r="AXE6" s="64"/>
      <c r="AXF6" s="64"/>
      <c r="AXG6" s="64"/>
      <c r="AXH6" s="64"/>
      <c r="AXI6" s="64"/>
      <c r="AXJ6" s="64"/>
      <c r="AXK6" s="64"/>
      <c r="AXL6" s="64"/>
      <c r="AXM6" s="64"/>
      <c r="AXN6" s="64"/>
      <c r="AXO6" s="64"/>
      <c r="AXP6" s="64"/>
      <c r="AXQ6" s="64"/>
      <c r="AXR6" s="64"/>
      <c r="AXS6" s="64"/>
      <c r="AXT6" s="64"/>
      <c r="AXU6" s="64"/>
      <c r="AXV6" s="64"/>
      <c r="AXW6" s="64"/>
      <c r="AXX6" s="64"/>
      <c r="AXY6" s="64"/>
      <c r="AXZ6" s="64"/>
      <c r="AYA6" s="64"/>
      <c r="AYB6" s="64"/>
      <c r="AYC6" s="64"/>
      <c r="AYD6" s="64"/>
      <c r="AYE6" s="64"/>
      <c r="AYF6" s="64"/>
      <c r="AYG6" s="64"/>
      <c r="AYH6" s="64"/>
      <c r="AYI6" s="64"/>
      <c r="AYJ6" s="64"/>
      <c r="AYK6" s="64"/>
      <c r="AYL6" s="64"/>
      <c r="AYM6" s="64"/>
      <c r="AYN6" s="64"/>
      <c r="AYO6" s="64"/>
      <c r="AYP6" s="64"/>
      <c r="AYQ6" s="64"/>
      <c r="AYR6" s="64"/>
      <c r="AYS6" s="64"/>
      <c r="AYT6" s="64"/>
      <c r="AYU6" s="64"/>
      <c r="AYV6" s="64"/>
      <c r="AYW6" s="64"/>
      <c r="AYX6" s="64"/>
      <c r="AYY6" s="64"/>
      <c r="AYZ6" s="64"/>
      <c r="AZA6" s="64"/>
      <c r="AZB6" s="64"/>
      <c r="AZC6" s="64"/>
      <c r="AZD6" s="64"/>
      <c r="AZE6" s="64"/>
      <c r="AZF6" s="64"/>
      <c r="AZG6" s="64"/>
      <c r="AZH6" s="64"/>
      <c r="AZI6" s="64"/>
      <c r="AZJ6" s="64"/>
      <c r="AZK6" s="64"/>
      <c r="AZL6" s="64"/>
      <c r="AZM6" s="64"/>
      <c r="AZN6" s="64"/>
      <c r="AZO6" s="64"/>
      <c r="AZP6" s="64"/>
      <c r="AZQ6" s="64"/>
      <c r="AZR6" s="64"/>
      <c r="AZS6" s="64"/>
      <c r="AZT6" s="64"/>
      <c r="AZU6" s="64"/>
      <c r="AZV6" s="64"/>
      <c r="AZW6" s="64"/>
      <c r="AZX6" s="64"/>
      <c r="AZY6" s="64"/>
      <c r="AZZ6" s="64"/>
      <c r="BAA6" s="64"/>
      <c r="BAB6" s="64"/>
      <c r="BAC6" s="64"/>
      <c r="BAD6" s="64"/>
      <c r="BAE6" s="64"/>
      <c r="BAF6" s="64"/>
      <c r="BAG6" s="64"/>
      <c r="BAH6" s="64"/>
      <c r="BAI6" s="64"/>
      <c r="BAJ6" s="64"/>
      <c r="BAK6" s="64"/>
      <c r="BAL6" s="64"/>
      <c r="BAM6" s="64"/>
      <c r="BAN6" s="64"/>
      <c r="BAO6" s="64"/>
      <c r="BAP6" s="64"/>
      <c r="BAQ6" s="64"/>
      <c r="BAR6" s="64"/>
      <c r="BAS6" s="64"/>
      <c r="BAT6" s="64"/>
      <c r="BAU6" s="64"/>
      <c r="BAV6" s="64"/>
      <c r="BAW6" s="64"/>
      <c r="BAX6" s="64"/>
      <c r="BAY6" s="64"/>
      <c r="BAZ6" s="64"/>
      <c r="BBA6" s="64"/>
      <c r="BBB6" s="64"/>
      <c r="BBC6" s="64"/>
      <c r="BBD6" s="64"/>
      <c r="BBE6" s="64"/>
      <c r="BBF6" s="64"/>
      <c r="BBG6" s="64"/>
      <c r="BBH6" s="64"/>
      <c r="BBI6" s="64"/>
      <c r="BBJ6" s="64"/>
      <c r="BBK6" s="64"/>
      <c r="BBL6" s="64"/>
      <c r="BBM6" s="64"/>
      <c r="BBN6" s="64"/>
      <c r="BBO6" s="64"/>
      <c r="BBP6" s="64"/>
      <c r="BBQ6" s="64"/>
      <c r="BBR6" s="64"/>
      <c r="BBS6" s="64"/>
      <c r="BBT6" s="64"/>
      <c r="BBU6" s="64"/>
      <c r="BBV6" s="64"/>
      <c r="BBW6" s="64"/>
      <c r="BBX6" s="64"/>
      <c r="BBY6" s="64"/>
      <c r="BBZ6" s="64"/>
      <c r="BCA6" s="64"/>
      <c r="BCB6" s="64"/>
      <c r="BCC6" s="64"/>
      <c r="BCD6" s="64"/>
      <c r="BCE6" s="64"/>
      <c r="BCF6" s="64"/>
      <c r="BCG6" s="64"/>
      <c r="BCH6" s="64"/>
      <c r="BCI6" s="64"/>
      <c r="BCJ6" s="64"/>
      <c r="BCK6" s="64"/>
      <c r="BCL6" s="64"/>
      <c r="BCM6" s="64"/>
      <c r="BCN6" s="64"/>
      <c r="BCO6" s="64"/>
      <c r="BCP6" s="64"/>
      <c r="BCQ6" s="64"/>
      <c r="BCR6" s="64"/>
      <c r="BCS6" s="64"/>
      <c r="BCT6" s="64"/>
      <c r="BCU6" s="64"/>
      <c r="BCV6" s="64"/>
      <c r="BCW6" s="64"/>
      <c r="BCX6" s="64"/>
      <c r="BCY6" s="64"/>
      <c r="BCZ6" s="64"/>
      <c r="BDA6" s="64"/>
      <c r="BDB6" s="64"/>
      <c r="BDC6" s="64"/>
      <c r="BDD6" s="64"/>
      <c r="BDE6" s="64"/>
      <c r="BDF6" s="64"/>
      <c r="BDG6" s="64"/>
      <c r="BDH6" s="64"/>
      <c r="BDI6" s="64"/>
      <c r="BDJ6" s="64"/>
      <c r="BDK6" s="64"/>
      <c r="BDL6" s="64"/>
      <c r="BDM6" s="64"/>
      <c r="BDN6" s="64"/>
      <c r="BDO6" s="64"/>
      <c r="BDP6" s="64"/>
      <c r="BDQ6" s="64"/>
      <c r="BDR6" s="64"/>
      <c r="BDS6" s="64"/>
      <c r="BDT6" s="64"/>
      <c r="BDU6" s="64"/>
      <c r="BDV6" s="64"/>
      <c r="BDW6" s="64"/>
      <c r="BDX6" s="64"/>
      <c r="BDY6" s="64"/>
      <c r="BDZ6" s="64"/>
      <c r="BEA6" s="64"/>
      <c r="BEB6" s="64"/>
      <c r="BEC6" s="64"/>
      <c r="BED6" s="64"/>
      <c r="BEE6" s="64"/>
      <c r="BEF6" s="64"/>
      <c r="BEG6" s="64"/>
      <c r="BEH6" s="64"/>
      <c r="BEI6" s="64"/>
      <c r="BEJ6" s="64"/>
      <c r="BEK6" s="64"/>
      <c r="BEL6" s="64"/>
      <c r="BEM6" s="64"/>
      <c r="BEN6" s="64"/>
      <c r="BEO6" s="64"/>
      <c r="BEP6" s="64"/>
      <c r="BEQ6" s="64"/>
      <c r="BER6" s="64"/>
      <c r="BES6" s="64"/>
      <c r="BET6" s="64"/>
      <c r="BEU6" s="64"/>
      <c r="BEV6" s="64"/>
      <c r="BEW6" s="64"/>
      <c r="BEX6" s="64"/>
      <c r="BEY6" s="64"/>
      <c r="BEZ6" s="64"/>
      <c r="BFA6" s="64"/>
      <c r="BFB6" s="64"/>
      <c r="BFC6" s="64"/>
      <c r="BFD6" s="64"/>
      <c r="BFE6" s="64"/>
      <c r="BFF6" s="64"/>
      <c r="BFG6" s="64"/>
      <c r="BFH6" s="64"/>
      <c r="BFI6" s="64"/>
      <c r="BFJ6" s="64"/>
      <c r="BFK6" s="64"/>
      <c r="BFL6" s="64"/>
      <c r="BFM6" s="64"/>
      <c r="BFN6" s="64"/>
      <c r="BFO6" s="64"/>
      <c r="BFP6" s="64"/>
      <c r="BFQ6" s="64"/>
      <c r="BFR6" s="64"/>
      <c r="BFS6" s="64"/>
      <c r="BFT6" s="64"/>
      <c r="BFU6" s="64"/>
      <c r="BFV6" s="64"/>
      <c r="BFW6" s="64"/>
      <c r="BFX6" s="64"/>
      <c r="BFY6" s="64"/>
      <c r="BFZ6" s="64"/>
      <c r="BGA6" s="64"/>
      <c r="BGB6" s="64"/>
      <c r="BGC6" s="64"/>
      <c r="BGD6" s="64"/>
      <c r="BGE6" s="64"/>
      <c r="BGF6" s="64"/>
      <c r="BGG6" s="64"/>
      <c r="BGH6" s="64"/>
      <c r="BGI6" s="64"/>
      <c r="BGJ6" s="64"/>
      <c r="BGK6" s="64"/>
      <c r="BGL6" s="64"/>
      <c r="BGM6" s="64"/>
      <c r="BGN6" s="64"/>
      <c r="BGO6" s="64"/>
      <c r="BGP6" s="64"/>
      <c r="BGQ6" s="64"/>
      <c r="BGR6" s="64"/>
      <c r="BGS6" s="64"/>
      <c r="BGT6" s="64"/>
      <c r="BGU6" s="64"/>
      <c r="BGV6" s="64"/>
      <c r="BGW6" s="64"/>
      <c r="BGX6" s="64"/>
      <c r="BGY6" s="64"/>
      <c r="BGZ6" s="64"/>
      <c r="BHA6" s="64"/>
      <c r="BHB6" s="64"/>
      <c r="BHC6" s="64"/>
      <c r="BHD6" s="64"/>
      <c r="BHE6" s="64"/>
      <c r="BHF6" s="64"/>
      <c r="BHG6" s="64"/>
      <c r="BHH6" s="64"/>
      <c r="BHI6" s="64"/>
      <c r="BHJ6" s="64"/>
      <c r="BHK6" s="64"/>
      <c r="BHL6" s="64"/>
      <c r="BHM6" s="64"/>
      <c r="BHN6" s="64"/>
      <c r="BHO6" s="64"/>
      <c r="BHP6" s="64"/>
      <c r="BHQ6" s="64"/>
      <c r="BHR6" s="64"/>
      <c r="BHS6" s="64"/>
      <c r="BHT6" s="64"/>
      <c r="BHU6" s="64"/>
      <c r="BHV6" s="64"/>
      <c r="BHW6" s="64"/>
      <c r="BHX6" s="64"/>
      <c r="BHY6" s="64"/>
      <c r="BHZ6" s="64"/>
      <c r="BIA6" s="64"/>
      <c r="BIB6" s="64"/>
      <c r="BIC6" s="64"/>
      <c r="BID6" s="64"/>
      <c r="BIE6" s="64"/>
      <c r="BIF6" s="64"/>
      <c r="BIG6" s="64"/>
      <c r="BIH6" s="64"/>
      <c r="BII6" s="64"/>
      <c r="BIJ6" s="64"/>
      <c r="BIK6" s="64"/>
      <c r="BIL6" s="64"/>
      <c r="BIM6" s="64"/>
      <c r="BIN6" s="64"/>
      <c r="BIO6" s="64"/>
      <c r="BIP6" s="64"/>
      <c r="BIQ6" s="64"/>
      <c r="BIR6" s="64"/>
      <c r="BIS6" s="64"/>
      <c r="BIT6" s="64"/>
      <c r="BIU6" s="64"/>
      <c r="BIV6" s="64"/>
      <c r="BIW6" s="64"/>
      <c r="BIX6" s="64"/>
      <c r="BIY6" s="64"/>
      <c r="BIZ6" s="64"/>
      <c r="BJA6" s="64"/>
      <c r="BJB6" s="64"/>
      <c r="BJC6" s="64"/>
      <c r="BJD6" s="64"/>
      <c r="BJE6" s="64"/>
      <c r="BJF6" s="64"/>
      <c r="BJG6" s="64"/>
      <c r="BJH6" s="64"/>
      <c r="BJI6" s="64"/>
      <c r="BJJ6" s="64"/>
      <c r="BJK6" s="64"/>
      <c r="BJL6" s="64"/>
      <c r="BJM6" s="64"/>
      <c r="BJN6" s="64"/>
      <c r="BJO6" s="64"/>
      <c r="BJP6" s="64"/>
      <c r="BJQ6" s="64"/>
      <c r="BJR6" s="64"/>
      <c r="BJS6" s="64"/>
      <c r="BJT6" s="64"/>
      <c r="BJU6" s="64"/>
      <c r="BJV6" s="64"/>
      <c r="BJW6" s="64"/>
      <c r="BJX6" s="64"/>
      <c r="BJY6" s="64"/>
      <c r="BJZ6" s="64"/>
      <c r="BKA6" s="64"/>
      <c r="BKB6" s="64"/>
      <c r="BKC6" s="64"/>
      <c r="BKD6" s="64"/>
      <c r="BKE6" s="64"/>
      <c r="BKF6" s="64"/>
      <c r="BKG6" s="64"/>
      <c r="BKH6" s="64"/>
      <c r="BKI6" s="64"/>
      <c r="BKJ6" s="64"/>
      <c r="BKK6" s="64"/>
      <c r="BKL6" s="64"/>
      <c r="BKM6" s="64"/>
      <c r="BKN6" s="64"/>
      <c r="BKO6" s="64"/>
      <c r="BKP6" s="64"/>
      <c r="BKQ6" s="64"/>
      <c r="BKR6" s="64"/>
      <c r="BKS6" s="64"/>
      <c r="BKT6" s="64"/>
      <c r="BKU6" s="64"/>
      <c r="BKV6" s="64"/>
      <c r="BKW6" s="64"/>
      <c r="BKX6" s="64"/>
      <c r="BKY6" s="64"/>
      <c r="BKZ6" s="64"/>
      <c r="BLA6" s="64"/>
      <c r="BLB6" s="64"/>
      <c r="BLC6" s="64"/>
      <c r="BLD6" s="64"/>
      <c r="BLE6" s="64"/>
      <c r="BLF6" s="64"/>
      <c r="BLG6" s="64"/>
      <c r="BLH6" s="64"/>
      <c r="BLI6" s="64"/>
      <c r="BLJ6" s="64"/>
      <c r="BLK6" s="64"/>
      <c r="BLL6" s="64"/>
      <c r="BLM6" s="64"/>
      <c r="BLN6" s="64"/>
      <c r="BLO6" s="64"/>
      <c r="BLP6" s="64"/>
      <c r="BLQ6" s="64"/>
      <c r="BLR6" s="64"/>
      <c r="BLS6" s="64"/>
      <c r="BLT6" s="64"/>
      <c r="BLU6" s="64"/>
      <c r="BLV6" s="64"/>
      <c r="BLW6" s="64"/>
      <c r="BLX6" s="64"/>
      <c r="BLY6" s="64"/>
      <c r="BLZ6" s="64"/>
      <c r="BMA6" s="64"/>
      <c r="BMB6" s="64"/>
      <c r="BMC6" s="64"/>
      <c r="BMD6" s="64"/>
      <c r="BME6" s="64"/>
      <c r="BMF6" s="64"/>
      <c r="BMG6" s="64"/>
      <c r="BMH6" s="64"/>
      <c r="BMI6" s="64"/>
      <c r="BMJ6" s="64"/>
      <c r="BMK6" s="64"/>
      <c r="BML6" s="64"/>
      <c r="BMM6" s="64"/>
      <c r="BMN6" s="64"/>
      <c r="BMO6" s="64"/>
      <c r="BMP6" s="64"/>
      <c r="BMQ6" s="64"/>
      <c r="BMR6" s="64"/>
      <c r="BMS6" s="64"/>
      <c r="BMT6" s="64"/>
      <c r="BMU6" s="64"/>
      <c r="BMV6" s="64"/>
      <c r="BMW6" s="64"/>
      <c r="BMX6" s="64"/>
      <c r="BMY6" s="64"/>
      <c r="BMZ6" s="64"/>
      <c r="BNA6" s="64"/>
      <c r="BNB6" s="64"/>
      <c r="BNC6" s="64"/>
      <c r="BND6" s="64"/>
      <c r="BNE6" s="64"/>
      <c r="BNF6" s="64"/>
      <c r="BNG6" s="64"/>
      <c r="BNH6" s="64"/>
      <c r="BNI6" s="64"/>
      <c r="BNJ6" s="64"/>
      <c r="BNK6" s="64"/>
      <c r="BNL6" s="64"/>
      <c r="BNM6" s="64"/>
      <c r="BNN6" s="64"/>
      <c r="BNO6" s="64"/>
      <c r="BNP6" s="64"/>
      <c r="BNQ6" s="64"/>
      <c r="BNR6" s="64"/>
      <c r="BNS6" s="64"/>
      <c r="BNT6" s="64"/>
      <c r="BNU6" s="64"/>
      <c r="BNV6" s="64"/>
      <c r="BNW6" s="64"/>
      <c r="BNX6" s="64"/>
      <c r="BNY6" s="64"/>
      <c r="BNZ6" s="64"/>
      <c r="BOA6" s="64"/>
      <c r="BOB6" s="64"/>
      <c r="BOC6" s="64"/>
      <c r="BOD6" s="64"/>
      <c r="BOE6" s="64"/>
      <c r="BOF6" s="64"/>
      <c r="BOG6" s="64"/>
      <c r="BOH6" s="64"/>
      <c r="BOI6" s="64"/>
      <c r="BOJ6" s="64"/>
      <c r="BOK6" s="64"/>
      <c r="BOL6" s="64"/>
      <c r="BOM6" s="64"/>
      <c r="BON6" s="64"/>
      <c r="BOO6" s="64"/>
      <c r="BOP6" s="64"/>
      <c r="BOQ6" s="64"/>
      <c r="BOR6" s="64"/>
      <c r="BOS6" s="64"/>
      <c r="BOT6" s="64"/>
      <c r="BOU6" s="64"/>
      <c r="BOV6" s="64"/>
      <c r="BOW6" s="64"/>
      <c r="BOX6" s="64"/>
      <c r="BOY6" s="64"/>
      <c r="BOZ6" s="64"/>
      <c r="BPA6" s="64"/>
      <c r="BPB6" s="64"/>
      <c r="BPC6" s="64"/>
      <c r="BPD6" s="64"/>
      <c r="BPE6" s="64"/>
      <c r="BPF6" s="64"/>
      <c r="BPG6" s="64"/>
      <c r="BPH6" s="64"/>
      <c r="BPI6" s="64"/>
      <c r="BPJ6" s="64"/>
      <c r="BPK6" s="64"/>
      <c r="BPL6" s="64"/>
      <c r="BPM6" s="64"/>
      <c r="BPN6" s="64"/>
      <c r="BPO6" s="64"/>
      <c r="BPP6" s="64"/>
      <c r="BPQ6" s="64"/>
      <c r="BPR6" s="64"/>
      <c r="BPS6" s="64"/>
      <c r="BPT6" s="64"/>
      <c r="BPU6" s="64"/>
      <c r="BPV6" s="64"/>
      <c r="BPW6" s="64"/>
      <c r="BPX6" s="64"/>
      <c r="BPY6" s="64"/>
      <c r="BPZ6" s="64"/>
      <c r="BQA6" s="64"/>
      <c r="BQB6" s="64"/>
      <c r="BQC6" s="64"/>
      <c r="BQD6" s="64"/>
      <c r="BQE6" s="64"/>
      <c r="BQF6" s="64"/>
      <c r="BQG6" s="64"/>
      <c r="BQH6" s="64"/>
      <c r="BQI6" s="64"/>
      <c r="BQJ6" s="64"/>
      <c r="BQK6" s="64"/>
      <c r="BQL6" s="64"/>
      <c r="BQM6" s="64"/>
      <c r="BQN6" s="64"/>
      <c r="BQO6" s="64"/>
      <c r="BQP6" s="64"/>
      <c r="BQQ6" s="64"/>
      <c r="BQR6" s="64"/>
      <c r="BQS6" s="64"/>
      <c r="BQT6" s="64"/>
      <c r="BQU6" s="64"/>
      <c r="BQV6" s="64"/>
      <c r="BQW6" s="64"/>
      <c r="BQX6" s="64"/>
      <c r="BQY6" s="64"/>
      <c r="BQZ6" s="64"/>
      <c r="BRA6" s="64"/>
      <c r="BRB6" s="64"/>
      <c r="BRC6" s="64"/>
      <c r="BRD6" s="64"/>
      <c r="BRE6" s="64"/>
      <c r="BRF6" s="64"/>
      <c r="BRG6" s="64"/>
      <c r="BRH6" s="64"/>
      <c r="BRI6" s="64"/>
      <c r="BRJ6" s="64"/>
      <c r="BRK6" s="64"/>
      <c r="BRL6" s="64"/>
      <c r="BRM6" s="64"/>
      <c r="BRN6" s="64"/>
      <c r="BRO6" s="64"/>
      <c r="BRP6" s="64"/>
      <c r="BRQ6" s="64"/>
      <c r="BRR6" s="64"/>
      <c r="BRS6" s="64"/>
      <c r="BRT6" s="64"/>
      <c r="BRU6" s="64"/>
      <c r="BRV6" s="64"/>
      <c r="BRW6" s="64"/>
      <c r="BRX6" s="64"/>
      <c r="BRY6" s="64"/>
      <c r="BRZ6" s="64"/>
      <c r="BSA6" s="64"/>
      <c r="BSB6" s="64"/>
      <c r="BSC6" s="64"/>
      <c r="BSD6" s="64"/>
      <c r="BSE6" s="64"/>
      <c r="BSF6" s="64"/>
      <c r="BSG6" s="64"/>
      <c r="BSH6" s="64"/>
      <c r="BSI6" s="64"/>
      <c r="BSJ6" s="64"/>
      <c r="BSK6" s="64"/>
      <c r="BSL6" s="64"/>
      <c r="BSM6" s="64"/>
      <c r="BSN6" s="64"/>
      <c r="BSO6" s="64"/>
      <c r="BSP6" s="64"/>
      <c r="BSQ6" s="64"/>
      <c r="BSR6" s="64"/>
      <c r="BSS6" s="64"/>
      <c r="BST6" s="64"/>
      <c r="BSU6" s="64"/>
      <c r="BSV6" s="64"/>
      <c r="BSW6" s="64"/>
      <c r="BSX6" s="64"/>
      <c r="BSY6" s="64"/>
      <c r="BSZ6" s="64"/>
      <c r="BTA6" s="64"/>
      <c r="BTB6" s="64"/>
      <c r="BTC6" s="64"/>
      <c r="BTD6" s="64"/>
      <c r="BTE6" s="64"/>
      <c r="BTF6" s="64"/>
      <c r="BTG6" s="64"/>
      <c r="BTH6" s="64"/>
      <c r="BTI6" s="64"/>
      <c r="BTJ6" s="64"/>
      <c r="BTK6" s="64"/>
      <c r="BTL6" s="64"/>
      <c r="BTM6" s="64"/>
      <c r="BTN6" s="64"/>
      <c r="BTO6" s="64"/>
      <c r="BTP6" s="64"/>
      <c r="BTQ6" s="64"/>
      <c r="BTR6" s="64"/>
      <c r="BTS6" s="64"/>
      <c r="BTT6" s="64"/>
      <c r="BTU6" s="64"/>
      <c r="BTV6" s="64"/>
      <c r="BTW6" s="64"/>
      <c r="BTX6" s="64"/>
      <c r="BTY6" s="64"/>
      <c r="BTZ6" s="64"/>
      <c r="BUA6" s="64"/>
      <c r="BUB6" s="64"/>
      <c r="BUC6" s="64"/>
      <c r="BUD6" s="64"/>
      <c r="BUE6" s="64"/>
      <c r="BUF6" s="64"/>
      <c r="BUG6" s="64"/>
      <c r="BUH6" s="64"/>
      <c r="BUI6" s="64"/>
      <c r="BUJ6" s="64"/>
      <c r="BUK6" s="64"/>
      <c r="BUL6" s="64"/>
      <c r="BUM6" s="64"/>
      <c r="BUN6" s="64"/>
      <c r="BUO6" s="64"/>
      <c r="BUP6" s="64"/>
      <c r="BUQ6" s="64"/>
      <c r="BUR6" s="64"/>
      <c r="BUS6" s="64"/>
      <c r="BUT6" s="64"/>
      <c r="BUU6" s="64"/>
      <c r="BUV6" s="64"/>
      <c r="BUW6" s="64"/>
      <c r="BUX6" s="64"/>
      <c r="BUY6" s="64"/>
      <c r="BUZ6" s="64"/>
      <c r="BVA6" s="64"/>
      <c r="BVB6" s="64"/>
      <c r="BVC6" s="64"/>
      <c r="BVD6" s="64"/>
      <c r="BVE6" s="64"/>
      <c r="BVF6" s="64"/>
      <c r="BVG6" s="64"/>
      <c r="BVH6" s="64"/>
      <c r="BVI6" s="64"/>
      <c r="BVJ6" s="64"/>
      <c r="BVK6" s="64"/>
      <c r="BVL6" s="64"/>
      <c r="BVM6" s="64"/>
      <c r="BVN6" s="64"/>
      <c r="BVO6" s="64"/>
      <c r="BVP6" s="64"/>
      <c r="BVQ6" s="64"/>
      <c r="BVR6" s="64"/>
      <c r="BVS6" s="64"/>
      <c r="BVT6" s="64"/>
      <c r="BVU6" s="64"/>
      <c r="BVV6" s="64"/>
      <c r="BVW6" s="64"/>
      <c r="BVX6" s="64"/>
      <c r="BVY6" s="64"/>
      <c r="BVZ6" s="64"/>
      <c r="BWA6" s="64"/>
      <c r="BWB6" s="64"/>
      <c r="BWC6" s="64"/>
      <c r="BWD6" s="64"/>
      <c r="BWE6" s="64"/>
      <c r="BWF6" s="64"/>
      <c r="BWG6" s="64"/>
      <c r="BWH6" s="64"/>
      <c r="BWI6" s="64"/>
      <c r="BWJ6" s="64"/>
      <c r="BWK6" s="64"/>
      <c r="BWL6" s="64"/>
      <c r="BWM6" s="64"/>
      <c r="BWN6" s="64"/>
      <c r="BWO6" s="64"/>
      <c r="BWP6" s="64"/>
      <c r="BWQ6" s="64"/>
      <c r="BWR6" s="64"/>
      <c r="BWS6" s="64"/>
      <c r="BWT6" s="64"/>
      <c r="BWU6" s="64"/>
      <c r="BWV6" s="64"/>
      <c r="BWW6" s="64"/>
      <c r="BWX6" s="64"/>
      <c r="BWY6" s="64"/>
      <c r="BWZ6" s="64"/>
      <c r="BXA6" s="64"/>
      <c r="BXB6" s="64"/>
      <c r="BXC6" s="64"/>
      <c r="BXD6" s="64"/>
      <c r="BXE6" s="64"/>
      <c r="BXF6" s="64"/>
      <c r="BXG6" s="64"/>
      <c r="BXH6" s="64"/>
      <c r="BXI6" s="64"/>
      <c r="BXJ6" s="64"/>
      <c r="BXK6" s="64"/>
      <c r="BXL6" s="64"/>
      <c r="BXM6" s="64"/>
      <c r="BXN6" s="64"/>
      <c r="BXO6" s="64"/>
      <c r="BXP6" s="64"/>
      <c r="BXQ6" s="64"/>
      <c r="BXR6" s="64"/>
      <c r="BXS6" s="64"/>
      <c r="BXT6" s="64"/>
      <c r="BXU6" s="64"/>
      <c r="BXV6" s="64"/>
      <c r="BXW6" s="64"/>
      <c r="BXX6" s="64"/>
      <c r="BXY6" s="64"/>
      <c r="BXZ6" s="64"/>
      <c r="BYA6" s="64"/>
      <c r="BYB6" s="64"/>
      <c r="BYC6" s="64"/>
      <c r="BYD6" s="64"/>
      <c r="BYE6" s="64"/>
      <c r="BYF6" s="64"/>
      <c r="BYG6" s="64"/>
      <c r="BYH6" s="64"/>
      <c r="BYI6" s="64"/>
      <c r="BYJ6" s="64"/>
      <c r="BYK6" s="64"/>
      <c r="BYL6" s="64"/>
      <c r="BYM6" s="64"/>
      <c r="BYN6" s="64"/>
      <c r="BYO6" s="64"/>
      <c r="BYP6" s="64"/>
      <c r="BYQ6" s="64"/>
      <c r="BYR6" s="64"/>
      <c r="BYS6" s="64"/>
      <c r="BYT6" s="64"/>
      <c r="BYU6" s="64"/>
      <c r="BYV6" s="64"/>
      <c r="BYW6" s="64"/>
      <c r="BYX6" s="64"/>
      <c r="BYY6" s="64"/>
      <c r="BYZ6" s="64"/>
      <c r="BZA6" s="64"/>
      <c r="BZB6" s="64"/>
      <c r="BZC6" s="64"/>
      <c r="BZD6" s="64"/>
      <c r="BZE6" s="64"/>
      <c r="BZF6" s="64"/>
      <c r="BZG6" s="64"/>
      <c r="BZH6" s="64"/>
      <c r="BZI6" s="64"/>
      <c r="BZJ6" s="64"/>
      <c r="BZK6" s="64"/>
      <c r="BZL6" s="64"/>
      <c r="BZM6" s="64"/>
      <c r="BZN6" s="64"/>
      <c r="BZO6" s="64"/>
      <c r="BZP6" s="64"/>
      <c r="BZQ6" s="64"/>
      <c r="BZR6" s="64"/>
      <c r="BZS6" s="64"/>
      <c r="BZT6" s="64"/>
      <c r="BZU6" s="64"/>
      <c r="BZV6" s="64"/>
      <c r="BZW6" s="64"/>
      <c r="BZX6" s="64"/>
      <c r="BZY6" s="64"/>
      <c r="BZZ6" s="64"/>
      <c r="CAA6" s="64"/>
      <c r="CAB6" s="64"/>
      <c r="CAC6" s="64"/>
      <c r="CAD6" s="64"/>
      <c r="CAE6" s="64"/>
      <c r="CAF6" s="64"/>
      <c r="CAG6" s="64"/>
      <c r="CAH6" s="64"/>
      <c r="CAI6" s="64"/>
      <c r="CAJ6" s="64"/>
      <c r="CAK6" s="64"/>
      <c r="CAL6" s="64"/>
      <c r="CAM6" s="64"/>
      <c r="CAN6" s="64"/>
      <c r="CAO6" s="64"/>
      <c r="CAP6" s="64"/>
      <c r="CAQ6" s="64"/>
      <c r="CAR6" s="64"/>
      <c r="CAS6" s="64"/>
      <c r="CAT6" s="64"/>
      <c r="CAU6" s="64"/>
      <c r="CAV6" s="64"/>
      <c r="CAW6" s="64"/>
      <c r="CAX6" s="64"/>
      <c r="CAY6" s="64"/>
      <c r="CAZ6" s="64"/>
      <c r="CBA6" s="64"/>
      <c r="CBB6" s="64"/>
      <c r="CBC6" s="64"/>
      <c r="CBD6" s="64"/>
      <c r="CBE6" s="64"/>
      <c r="CBF6" s="64"/>
      <c r="CBG6" s="64"/>
      <c r="CBH6" s="64"/>
      <c r="CBI6" s="64"/>
      <c r="CBJ6" s="64"/>
      <c r="CBK6" s="64"/>
      <c r="CBL6" s="64"/>
      <c r="CBM6" s="64"/>
      <c r="CBN6" s="64"/>
      <c r="CBO6" s="64"/>
      <c r="CBP6" s="64"/>
      <c r="CBQ6" s="64"/>
      <c r="CBR6" s="64"/>
      <c r="CBS6" s="64"/>
      <c r="CBT6" s="64"/>
      <c r="CBU6" s="64"/>
      <c r="CBV6" s="64"/>
      <c r="CBW6" s="64"/>
      <c r="CBX6" s="64"/>
      <c r="CBY6" s="64"/>
      <c r="CBZ6" s="64"/>
      <c r="CCA6" s="64"/>
      <c r="CCB6" s="64"/>
      <c r="CCC6" s="64"/>
      <c r="CCD6" s="64"/>
      <c r="CCE6" s="64"/>
      <c r="CCF6" s="64"/>
      <c r="CCG6" s="64"/>
      <c r="CCH6" s="64"/>
      <c r="CCI6" s="64"/>
      <c r="CCJ6" s="64"/>
      <c r="CCK6" s="64"/>
      <c r="CCL6" s="64"/>
      <c r="CCM6" s="64"/>
      <c r="CCN6" s="64"/>
      <c r="CCO6" s="64"/>
      <c r="CCP6" s="64"/>
      <c r="CCQ6" s="64"/>
      <c r="CCR6" s="64"/>
      <c r="CCS6" s="64"/>
      <c r="CCT6" s="64"/>
      <c r="CCU6" s="64"/>
      <c r="CCV6" s="64"/>
      <c r="CCW6" s="64"/>
      <c r="CCX6" s="64"/>
      <c r="CCY6" s="64"/>
      <c r="CCZ6" s="64"/>
      <c r="CDA6" s="64"/>
      <c r="CDB6" s="64"/>
      <c r="CDC6" s="64"/>
      <c r="CDD6" s="64"/>
      <c r="CDE6" s="64"/>
      <c r="CDF6" s="64"/>
      <c r="CDG6" s="64"/>
      <c r="CDH6" s="64"/>
      <c r="CDI6" s="64"/>
      <c r="CDJ6" s="64"/>
      <c r="CDK6" s="64"/>
      <c r="CDL6" s="64"/>
      <c r="CDM6" s="64"/>
      <c r="CDN6" s="64"/>
      <c r="CDO6" s="64"/>
      <c r="CDP6" s="64"/>
      <c r="CDQ6" s="64"/>
      <c r="CDR6" s="64"/>
      <c r="CDS6" s="64"/>
      <c r="CDT6" s="64"/>
      <c r="CDU6" s="64"/>
      <c r="CDV6" s="64"/>
      <c r="CDW6" s="64"/>
      <c r="CDX6" s="64"/>
      <c r="CDY6" s="64"/>
      <c r="CDZ6" s="64"/>
      <c r="CEA6" s="64"/>
      <c r="CEB6" s="64"/>
      <c r="CEC6" s="64"/>
      <c r="CED6" s="64"/>
      <c r="CEE6" s="64"/>
      <c r="CEF6" s="64"/>
      <c r="CEG6" s="64"/>
      <c r="CEH6" s="64"/>
      <c r="CEI6" s="64"/>
      <c r="CEJ6" s="64"/>
      <c r="CEK6" s="64"/>
      <c r="CEL6" s="64"/>
      <c r="CEM6" s="64"/>
      <c r="CEN6" s="64"/>
      <c r="CEO6" s="64"/>
      <c r="CEP6" s="64"/>
      <c r="CEQ6" s="64"/>
      <c r="CER6" s="64"/>
      <c r="CES6" s="64"/>
      <c r="CET6" s="64"/>
      <c r="CEU6" s="64"/>
      <c r="CEV6" s="64"/>
      <c r="CEW6" s="64"/>
      <c r="CEX6" s="64"/>
      <c r="CEY6" s="64"/>
      <c r="CEZ6" s="64"/>
      <c r="CFA6" s="64"/>
      <c r="CFB6" s="64"/>
      <c r="CFC6" s="64"/>
      <c r="CFD6" s="64"/>
      <c r="CFE6" s="64"/>
      <c r="CFF6" s="64"/>
      <c r="CFG6" s="64"/>
      <c r="CFH6" s="64"/>
      <c r="CFI6" s="64"/>
      <c r="CFJ6" s="64"/>
      <c r="CFK6" s="64"/>
      <c r="CFL6" s="64"/>
      <c r="CFM6" s="64"/>
      <c r="CFN6" s="64"/>
      <c r="CFO6" s="64"/>
      <c r="CFP6" s="64"/>
      <c r="CFQ6" s="64"/>
      <c r="CFR6" s="64"/>
      <c r="CFS6" s="64"/>
      <c r="CFT6" s="64"/>
      <c r="CFU6" s="64"/>
      <c r="CFV6" s="64"/>
      <c r="CFW6" s="64"/>
      <c r="CFX6" s="64"/>
      <c r="CFY6" s="64"/>
      <c r="CFZ6" s="64"/>
      <c r="CGA6" s="64"/>
      <c r="CGB6" s="64"/>
      <c r="CGC6" s="64"/>
      <c r="CGD6" s="64"/>
      <c r="CGE6" s="64"/>
      <c r="CGF6" s="64"/>
      <c r="CGG6" s="64"/>
      <c r="CGH6" s="64"/>
      <c r="CGI6" s="64"/>
      <c r="CGJ6" s="64"/>
      <c r="CGK6" s="64"/>
      <c r="CGL6" s="64"/>
      <c r="CGM6" s="64"/>
      <c r="CGN6" s="64"/>
      <c r="CGO6" s="64"/>
      <c r="CGP6" s="64"/>
      <c r="CGQ6" s="64"/>
      <c r="CGR6" s="64"/>
      <c r="CGS6" s="64"/>
      <c r="CGT6" s="64"/>
      <c r="CGU6" s="64"/>
      <c r="CGV6" s="64"/>
      <c r="CGW6" s="64"/>
      <c r="CGX6" s="64"/>
      <c r="CGY6" s="64"/>
      <c r="CGZ6" s="64"/>
      <c r="CHA6" s="64"/>
      <c r="CHB6" s="64"/>
      <c r="CHC6" s="64"/>
      <c r="CHD6" s="64"/>
      <c r="CHE6" s="64"/>
      <c r="CHF6" s="64"/>
      <c r="CHG6" s="64"/>
      <c r="CHH6" s="64"/>
      <c r="CHI6" s="64"/>
      <c r="CHJ6" s="64"/>
      <c r="CHK6" s="64"/>
      <c r="CHL6" s="64"/>
      <c r="CHM6" s="64"/>
      <c r="CHN6" s="64"/>
      <c r="CHO6" s="64"/>
      <c r="CHP6" s="64"/>
      <c r="CHQ6" s="64"/>
      <c r="CHR6" s="64"/>
      <c r="CHS6" s="64"/>
      <c r="CHT6" s="64"/>
      <c r="CHU6" s="64"/>
      <c r="CHV6" s="64"/>
      <c r="CHW6" s="64"/>
      <c r="CHX6" s="64"/>
      <c r="CHY6" s="64"/>
      <c r="CHZ6" s="64"/>
      <c r="CIA6" s="64"/>
      <c r="CIB6" s="64"/>
      <c r="CIC6" s="64"/>
      <c r="CID6" s="64"/>
      <c r="CIE6" s="64"/>
      <c r="CIF6" s="64"/>
      <c r="CIG6" s="64"/>
      <c r="CIH6" s="64"/>
      <c r="CII6" s="64"/>
      <c r="CIJ6" s="64"/>
      <c r="CIK6" s="64"/>
      <c r="CIL6" s="64"/>
      <c r="CIM6" s="64"/>
      <c r="CIN6" s="64"/>
      <c r="CIO6" s="64"/>
      <c r="CIP6" s="64"/>
      <c r="CIQ6" s="64"/>
      <c r="CIR6" s="64"/>
      <c r="CIS6" s="64"/>
      <c r="CIT6" s="64"/>
      <c r="CIU6" s="64"/>
      <c r="CIV6" s="64"/>
      <c r="CIW6" s="64"/>
      <c r="CIX6" s="64"/>
      <c r="CIY6" s="64"/>
      <c r="CIZ6" s="64"/>
      <c r="CJA6" s="64"/>
      <c r="CJB6" s="64"/>
      <c r="CJC6" s="64"/>
      <c r="CJD6" s="64"/>
      <c r="CJE6" s="64"/>
      <c r="CJF6" s="64"/>
      <c r="CJG6" s="64"/>
      <c r="CJH6" s="64"/>
      <c r="CJI6" s="64"/>
      <c r="CJJ6" s="64"/>
      <c r="CJK6" s="64"/>
      <c r="CJL6" s="64"/>
      <c r="CJM6" s="64"/>
      <c r="CJN6" s="64"/>
      <c r="CJO6" s="64"/>
      <c r="CJP6" s="64"/>
      <c r="CJQ6" s="64"/>
      <c r="CJR6" s="64"/>
      <c r="CJS6" s="64"/>
      <c r="CJT6" s="64"/>
      <c r="CJU6" s="64"/>
      <c r="CJV6" s="64"/>
      <c r="CJW6" s="64"/>
      <c r="CJX6" s="64"/>
      <c r="CJY6" s="64"/>
      <c r="CJZ6" s="64"/>
      <c r="CKA6" s="64"/>
      <c r="CKB6" s="64"/>
      <c r="CKC6" s="64"/>
      <c r="CKD6" s="64"/>
      <c r="CKE6" s="64"/>
      <c r="CKF6" s="64"/>
      <c r="CKG6" s="64"/>
      <c r="CKH6" s="64"/>
      <c r="CKI6" s="64"/>
      <c r="CKJ6" s="64"/>
      <c r="CKK6" s="64"/>
      <c r="CKL6" s="64"/>
      <c r="CKM6" s="64"/>
      <c r="CKN6" s="64"/>
      <c r="CKO6" s="64"/>
      <c r="CKP6" s="64"/>
      <c r="CKQ6" s="64"/>
      <c r="CKR6" s="64"/>
      <c r="CKS6" s="64"/>
      <c r="CKT6" s="64"/>
      <c r="CKU6" s="64"/>
      <c r="CKV6" s="64"/>
      <c r="CKW6" s="64"/>
      <c r="CKX6" s="64"/>
      <c r="CKY6" s="64"/>
      <c r="CKZ6" s="64"/>
      <c r="CLA6" s="64"/>
      <c r="CLB6" s="64"/>
      <c r="CLC6" s="64"/>
      <c r="CLD6" s="64"/>
      <c r="CLE6" s="64"/>
      <c r="CLF6" s="64"/>
      <c r="CLG6" s="64"/>
      <c r="CLH6" s="64"/>
      <c r="CLI6" s="64"/>
      <c r="CLJ6" s="64"/>
      <c r="CLK6" s="64"/>
      <c r="CLL6" s="64"/>
      <c r="CLM6" s="64"/>
      <c r="CLN6" s="64"/>
      <c r="CLO6" s="64"/>
      <c r="CLP6" s="64"/>
      <c r="CLQ6" s="64"/>
      <c r="CLR6" s="64"/>
      <c r="CLS6" s="64"/>
      <c r="CLT6" s="64"/>
      <c r="CLU6" s="64"/>
      <c r="CLV6" s="64"/>
      <c r="CLW6" s="64"/>
      <c r="CLX6" s="64"/>
      <c r="CLY6" s="64"/>
      <c r="CLZ6" s="64"/>
      <c r="CMA6" s="64"/>
      <c r="CMB6" s="64"/>
      <c r="CMC6" s="64"/>
      <c r="CMD6" s="64"/>
      <c r="CME6" s="64"/>
      <c r="CMF6" s="64"/>
      <c r="CMG6" s="64"/>
      <c r="CMH6" s="64"/>
      <c r="CMI6" s="64"/>
      <c r="CMJ6" s="64"/>
      <c r="CMK6" s="64"/>
      <c r="CML6" s="64"/>
      <c r="CMM6" s="64"/>
      <c r="CMN6" s="64"/>
      <c r="CMO6" s="64"/>
      <c r="CMP6" s="64"/>
      <c r="CMQ6" s="64"/>
      <c r="CMR6" s="64"/>
      <c r="CMS6" s="64"/>
      <c r="CMT6" s="64"/>
      <c r="CMU6" s="64"/>
      <c r="CMV6" s="64"/>
      <c r="CMW6" s="64"/>
      <c r="CMX6" s="64"/>
      <c r="CMY6" s="64"/>
      <c r="CMZ6" s="64"/>
      <c r="CNA6" s="64"/>
      <c r="CNB6" s="64"/>
      <c r="CNC6" s="64"/>
      <c r="CND6" s="64"/>
      <c r="CNE6" s="64"/>
      <c r="CNF6" s="64"/>
      <c r="CNG6" s="64"/>
      <c r="CNH6" s="64"/>
      <c r="CNI6" s="64"/>
      <c r="CNJ6" s="64"/>
      <c r="CNK6" s="64"/>
      <c r="CNL6" s="64"/>
      <c r="CNM6" s="64"/>
      <c r="CNN6" s="64"/>
      <c r="CNO6" s="64"/>
      <c r="CNP6" s="64"/>
      <c r="CNQ6" s="64"/>
      <c r="CNR6" s="64"/>
      <c r="CNS6" s="64"/>
      <c r="CNT6" s="64"/>
      <c r="CNU6" s="64"/>
      <c r="CNV6" s="64"/>
      <c r="CNW6" s="64"/>
      <c r="CNX6" s="64"/>
      <c r="CNY6" s="64"/>
      <c r="CNZ6" s="64"/>
      <c r="COA6" s="64"/>
      <c r="COB6" s="64"/>
      <c r="COC6" s="64"/>
      <c r="COD6" s="64"/>
      <c r="COE6" s="64"/>
      <c r="COF6" s="64"/>
      <c r="COG6" s="64"/>
      <c r="COH6" s="64"/>
      <c r="COI6" s="64"/>
      <c r="COJ6" s="64"/>
      <c r="COK6" s="64"/>
      <c r="COL6" s="64"/>
      <c r="COM6" s="64"/>
      <c r="CON6" s="64"/>
      <c r="COO6" s="64"/>
      <c r="COP6" s="64"/>
      <c r="COQ6" s="64"/>
      <c r="COR6" s="64"/>
      <c r="COS6" s="64"/>
      <c r="COT6" s="64"/>
      <c r="COU6" s="64"/>
      <c r="COV6" s="64"/>
      <c r="COW6" s="64"/>
      <c r="COX6" s="64"/>
      <c r="COY6" s="64"/>
      <c r="COZ6" s="64"/>
      <c r="CPA6" s="64"/>
      <c r="CPB6" s="64"/>
      <c r="CPC6" s="64"/>
      <c r="CPD6" s="64"/>
      <c r="CPE6" s="64"/>
      <c r="CPF6" s="64"/>
      <c r="CPG6" s="64"/>
      <c r="CPH6" s="64"/>
      <c r="CPI6" s="64"/>
      <c r="CPJ6" s="64"/>
      <c r="CPK6" s="64"/>
      <c r="CPL6" s="64"/>
      <c r="CPM6" s="64"/>
      <c r="CPN6" s="64"/>
      <c r="CPO6" s="64"/>
      <c r="CPP6" s="64"/>
      <c r="CPQ6" s="64"/>
      <c r="CPR6" s="64"/>
      <c r="CPS6" s="64"/>
      <c r="CPT6" s="64"/>
      <c r="CPU6" s="64"/>
      <c r="CPV6" s="64"/>
      <c r="CPW6" s="64"/>
      <c r="CPX6" s="64"/>
      <c r="CPY6" s="64"/>
      <c r="CPZ6" s="64"/>
      <c r="CQA6" s="64"/>
      <c r="CQB6" s="64"/>
      <c r="CQC6" s="64"/>
      <c r="CQD6" s="64"/>
      <c r="CQE6" s="64"/>
      <c r="CQF6" s="64"/>
      <c r="CQG6" s="64"/>
      <c r="CQH6" s="64"/>
      <c r="CQI6" s="64"/>
      <c r="CQJ6" s="64"/>
      <c r="CQK6" s="64"/>
      <c r="CQL6" s="64"/>
      <c r="CQM6" s="64"/>
      <c r="CQN6" s="64"/>
      <c r="CQO6" s="64"/>
      <c r="CQP6" s="64"/>
      <c r="CQQ6" s="64"/>
      <c r="CQR6" s="64"/>
      <c r="CQS6" s="64"/>
      <c r="CQT6" s="64"/>
      <c r="CQU6" s="64"/>
      <c r="CQV6" s="64"/>
      <c r="CQW6" s="64"/>
      <c r="CQX6" s="64"/>
      <c r="CQY6" s="64"/>
      <c r="CQZ6" s="64"/>
      <c r="CRA6" s="64"/>
      <c r="CRB6" s="64"/>
      <c r="CRC6" s="64"/>
      <c r="CRD6" s="64"/>
      <c r="CRE6" s="64"/>
      <c r="CRF6" s="64"/>
      <c r="CRG6" s="64"/>
      <c r="CRH6" s="64"/>
      <c r="CRI6" s="64"/>
      <c r="CRJ6" s="64"/>
      <c r="CRK6" s="64"/>
      <c r="CRL6" s="64"/>
      <c r="CRM6" s="64"/>
      <c r="CRN6" s="64"/>
      <c r="CRO6" s="64"/>
      <c r="CRP6" s="64"/>
      <c r="CRQ6" s="64"/>
      <c r="CRR6" s="64"/>
      <c r="CRS6" s="64"/>
      <c r="CRT6" s="64"/>
      <c r="CRU6" s="64"/>
      <c r="CRV6" s="64"/>
      <c r="CRW6" s="64"/>
      <c r="CRX6" s="64"/>
      <c r="CRY6" s="64"/>
      <c r="CRZ6" s="64"/>
      <c r="CSA6" s="64"/>
      <c r="CSB6" s="64"/>
      <c r="CSC6" s="64"/>
      <c r="CSD6" s="64"/>
      <c r="CSE6" s="64"/>
      <c r="CSF6" s="64"/>
      <c r="CSG6" s="64"/>
      <c r="CSH6" s="64"/>
      <c r="CSI6" s="64"/>
      <c r="CSJ6" s="64"/>
      <c r="CSK6" s="64"/>
      <c r="CSL6" s="64"/>
      <c r="CSM6" s="64"/>
      <c r="CSN6" s="64"/>
      <c r="CSO6" s="64"/>
      <c r="CSP6" s="64"/>
      <c r="CSQ6" s="64"/>
      <c r="CSR6" s="64"/>
      <c r="CSS6" s="64"/>
      <c r="CST6" s="64"/>
      <c r="CSU6" s="64"/>
      <c r="CSV6" s="64"/>
      <c r="CSW6" s="64"/>
      <c r="CSX6" s="64"/>
      <c r="CSY6" s="64"/>
      <c r="CSZ6" s="64"/>
      <c r="CTA6" s="64"/>
      <c r="CTB6" s="64"/>
      <c r="CTC6" s="64"/>
      <c r="CTD6" s="64"/>
      <c r="CTE6" s="64"/>
      <c r="CTF6" s="64"/>
      <c r="CTG6" s="64"/>
      <c r="CTH6" s="64"/>
      <c r="CTI6" s="64"/>
      <c r="CTJ6" s="64"/>
      <c r="CTK6" s="64"/>
      <c r="CTL6" s="64"/>
      <c r="CTM6" s="64"/>
      <c r="CTN6" s="64"/>
      <c r="CTO6" s="64"/>
      <c r="CTP6" s="64"/>
      <c r="CTQ6" s="64"/>
      <c r="CTR6" s="64"/>
      <c r="CTS6" s="64"/>
      <c r="CTT6" s="64"/>
      <c r="CTU6" s="64"/>
      <c r="CTV6" s="64"/>
      <c r="CTW6" s="64"/>
      <c r="CTX6" s="64"/>
      <c r="CTY6" s="64"/>
      <c r="CTZ6" s="64"/>
      <c r="CUA6" s="64"/>
      <c r="CUB6" s="64"/>
      <c r="CUC6" s="64"/>
      <c r="CUD6" s="64"/>
      <c r="CUE6" s="64"/>
      <c r="CUF6" s="64"/>
      <c r="CUG6" s="64"/>
      <c r="CUH6" s="64"/>
      <c r="CUI6" s="64"/>
      <c r="CUJ6" s="64"/>
      <c r="CUK6" s="64"/>
      <c r="CUL6" s="64"/>
      <c r="CUM6" s="64"/>
      <c r="CUN6" s="64"/>
      <c r="CUO6" s="64"/>
      <c r="CUP6" s="64"/>
      <c r="CUQ6" s="64"/>
      <c r="CUR6" s="64"/>
      <c r="CUS6" s="64"/>
      <c r="CUT6" s="64"/>
      <c r="CUU6" s="64"/>
      <c r="CUV6" s="64"/>
      <c r="CUW6" s="64"/>
      <c r="CUX6" s="64"/>
      <c r="CUY6" s="64"/>
      <c r="CUZ6" s="64"/>
      <c r="CVA6" s="64"/>
      <c r="CVB6" s="64"/>
      <c r="CVC6" s="64"/>
      <c r="CVD6" s="64"/>
      <c r="CVE6" s="64"/>
      <c r="CVF6" s="64"/>
      <c r="CVG6" s="64"/>
      <c r="CVH6" s="64"/>
      <c r="CVI6" s="64"/>
      <c r="CVJ6" s="64"/>
      <c r="CVK6" s="64"/>
      <c r="CVL6" s="64"/>
      <c r="CVM6" s="64"/>
      <c r="CVN6" s="64"/>
      <c r="CVO6" s="64"/>
      <c r="CVP6" s="64"/>
      <c r="CVQ6" s="64"/>
      <c r="CVR6" s="64"/>
      <c r="CVS6" s="64"/>
      <c r="CVT6" s="64"/>
      <c r="CVU6" s="64"/>
      <c r="CVV6" s="64"/>
      <c r="CVW6" s="64"/>
      <c r="CVX6" s="64"/>
      <c r="CVY6" s="64"/>
      <c r="CVZ6" s="64"/>
      <c r="CWA6" s="64"/>
      <c r="CWB6" s="64"/>
      <c r="CWC6" s="64"/>
      <c r="CWD6" s="64"/>
      <c r="CWE6" s="64"/>
      <c r="CWF6" s="64"/>
      <c r="CWG6" s="64"/>
      <c r="CWH6" s="64"/>
      <c r="CWI6" s="64"/>
      <c r="CWJ6" s="64"/>
      <c r="CWK6" s="64"/>
      <c r="CWL6" s="64"/>
      <c r="CWM6" s="64"/>
      <c r="CWN6" s="64"/>
      <c r="CWO6" s="64"/>
      <c r="CWP6" s="64"/>
      <c r="CWQ6" s="64"/>
      <c r="CWR6" s="64"/>
      <c r="CWS6" s="64"/>
      <c r="CWT6" s="64"/>
      <c r="CWU6" s="64"/>
      <c r="CWV6" s="64"/>
      <c r="CWW6" s="64"/>
      <c r="CWX6" s="64"/>
      <c r="CWY6" s="64"/>
      <c r="CWZ6" s="64"/>
      <c r="CXA6" s="64"/>
      <c r="CXB6" s="64"/>
      <c r="CXC6" s="64"/>
      <c r="CXD6" s="64"/>
      <c r="CXE6" s="64"/>
      <c r="CXF6" s="64"/>
      <c r="CXG6" s="64"/>
      <c r="CXH6" s="64"/>
      <c r="CXI6" s="64"/>
      <c r="CXJ6" s="64"/>
      <c r="CXK6" s="64"/>
      <c r="CXL6" s="64"/>
      <c r="CXM6" s="64"/>
      <c r="CXN6" s="64"/>
      <c r="CXO6" s="64"/>
      <c r="CXP6" s="64"/>
      <c r="CXQ6" s="64"/>
      <c r="CXR6" s="64"/>
      <c r="CXS6" s="64"/>
      <c r="CXT6" s="64"/>
      <c r="CXU6" s="64"/>
      <c r="CXV6" s="64"/>
      <c r="CXW6" s="64"/>
      <c r="CXX6" s="64"/>
      <c r="CXY6" s="64"/>
      <c r="CXZ6" s="64"/>
      <c r="CYA6" s="64"/>
      <c r="CYB6" s="64"/>
      <c r="CYC6" s="64"/>
      <c r="CYD6" s="64"/>
      <c r="CYE6" s="64"/>
      <c r="CYF6" s="64"/>
      <c r="CYG6" s="64"/>
      <c r="CYH6" s="64"/>
      <c r="CYI6" s="64"/>
      <c r="CYJ6" s="64"/>
      <c r="CYK6" s="64"/>
      <c r="CYL6" s="64"/>
      <c r="CYM6" s="64"/>
      <c r="CYN6" s="64"/>
      <c r="CYO6" s="64"/>
      <c r="CYP6" s="64"/>
      <c r="CYQ6" s="64"/>
      <c r="CYR6" s="64"/>
      <c r="CYS6" s="64"/>
      <c r="CYT6" s="64"/>
      <c r="CYU6" s="64"/>
      <c r="CYV6" s="64"/>
      <c r="CYW6" s="64"/>
      <c r="CYX6" s="64"/>
      <c r="CYY6" s="64"/>
      <c r="CYZ6" s="64"/>
      <c r="CZA6" s="64"/>
      <c r="CZB6" s="64"/>
      <c r="CZC6" s="64"/>
      <c r="CZD6" s="64"/>
      <c r="CZE6" s="64"/>
      <c r="CZF6" s="64"/>
      <c r="CZG6" s="64"/>
      <c r="CZH6" s="64"/>
      <c r="CZI6" s="64"/>
      <c r="CZJ6" s="64"/>
      <c r="CZK6" s="64"/>
      <c r="CZL6" s="64"/>
      <c r="CZM6" s="64"/>
      <c r="CZN6" s="64"/>
      <c r="CZO6" s="64"/>
      <c r="CZP6" s="64"/>
      <c r="CZQ6" s="64"/>
      <c r="CZR6" s="64"/>
      <c r="CZS6" s="64"/>
      <c r="CZT6" s="64"/>
      <c r="CZU6" s="64"/>
      <c r="CZV6" s="64"/>
      <c r="CZW6" s="64"/>
      <c r="CZX6" s="64"/>
      <c r="CZY6" s="64"/>
      <c r="CZZ6" s="64"/>
      <c r="DAA6" s="64"/>
      <c r="DAB6" s="64"/>
      <c r="DAC6" s="64"/>
      <c r="DAD6" s="64"/>
      <c r="DAE6" s="64"/>
      <c r="DAF6" s="64"/>
      <c r="DAG6" s="64"/>
      <c r="DAH6" s="64"/>
      <c r="DAI6" s="64"/>
      <c r="DAJ6" s="64"/>
      <c r="DAK6" s="64"/>
      <c r="DAL6" s="64"/>
      <c r="DAM6" s="64"/>
      <c r="DAN6" s="64"/>
      <c r="DAO6" s="64"/>
      <c r="DAP6" s="64"/>
      <c r="DAQ6" s="64"/>
      <c r="DAR6" s="64"/>
      <c r="DAS6" s="64"/>
      <c r="DAT6" s="64"/>
      <c r="DAU6" s="64"/>
      <c r="DAV6" s="64"/>
      <c r="DAW6" s="64"/>
      <c r="DAX6" s="64"/>
      <c r="DAY6" s="64"/>
      <c r="DAZ6" s="64"/>
      <c r="DBA6" s="64"/>
      <c r="DBB6" s="64"/>
      <c r="DBC6" s="64"/>
      <c r="DBD6" s="64"/>
      <c r="DBE6" s="64"/>
      <c r="DBF6" s="64"/>
      <c r="DBG6" s="64"/>
      <c r="DBH6" s="64"/>
      <c r="DBI6" s="64"/>
      <c r="DBJ6" s="64"/>
      <c r="DBK6" s="64"/>
      <c r="DBL6" s="64"/>
      <c r="DBM6" s="64"/>
      <c r="DBN6" s="64"/>
      <c r="DBO6" s="64"/>
      <c r="DBP6" s="64"/>
      <c r="DBQ6" s="64"/>
      <c r="DBR6" s="64"/>
      <c r="DBS6" s="64"/>
      <c r="DBT6" s="64"/>
      <c r="DBU6" s="64"/>
      <c r="DBV6" s="64"/>
      <c r="DBW6" s="64"/>
      <c r="DBX6" s="64"/>
      <c r="DBY6" s="64"/>
      <c r="DBZ6" s="64"/>
      <c r="DCA6" s="64"/>
      <c r="DCB6" s="64"/>
      <c r="DCC6" s="64"/>
      <c r="DCD6" s="64"/>
      <c r="DCE6" s="64"/>
      <c r="DCF6" s="64"/>
      <c r="DCG6" s="64"/>
      <c r="DCH6" s="64"/>
      <c r="DCI6" s="64"/>
      <c r="DCJ6" s="64"/>
      <c r="DCK6" s="64"/>
      <c r="DCL6" s="64"/>
      <c r="DCM6" s="64"/>
      <c r="DCN6" s="64"/>
      <c r="DCO6" s="64"/>
      <c r="DCP6" s="64"/>
      <c r="DCQ6" s="64"/>
      <c r="DCR6" s="64"/>
      <c r="DCS6" s="64"/>
      <c r="DCT6" s="64"/>
      <c r="DCU6" s="64"/>
      <c r="DCV6" s="64"/>
      <c r="DCW6" s="64"/>
      <c r="DCX6" s="64"/>
      <c r="DCY6" s="64"/>
      <c r="DCZ6" s="64"/>
      <c r="DDA6" s="64"/>
      <c r="DDB6" s="64"/>
      <c r="DDC6" s="64"/>
      <c r="DDD6" s="64"/>
      <c r="DDE6" s="64"/>
      <c r="DDF6" s="64"/>
      <c r="DDG6" s="64"/>
      <c r="DDH6" s="64"/>
      <c r="DDI6" s="64"/>
      <c r="DDJ6" s="64"/>
      <c r="DDK6" s="64"/>
      <c r="DDL6" s="64"/>
      <c r="DDM6" s="64"/>
      <c r="DDN6" s="64"/>
      <c r="DDO6" s="64"/>
      <c r="DDP6" s="64"/>
      <c r="DDQ6" s="64"/>
      <c r="DDR6" s="64"/>
      <c r="DDS6" s="64"/>
      <c r="DDT6" s="64"/>
      <c r="DDU6" s="64"/>
      <c r="DDV6" s="64"/>
      <c r="DDW6" s="64"/>
      <c r="DDX6" s="64"/>
      <c r="DDY6" s="64"/>
      <c r="DDZ6" s="64"/>
      <c r="DEA6" s="64"/>
      <c r="DEB6" s="64"/>
      <c r="DEC6" s="64"/>
      <c r="DED6" s="64"/>
      <c r="DEE6" s="64"/>
      <c r="DEF6" s="64"/>
      <c r="DEG6" s="64"/>
      <c r="DEH6" s="64"/>
      <c r="DEI6" s="64"/>
      <c r="DEJ6" s="64"/>
      <c r="DEK6" s="64"/>
      <c r="DEL6" s="64"/>
      <c r="DEM6" s="64"/>
      <c r="DEN6" s="64"/>
      <c r="DEO6" s="64"/>
      <c r="DEP6" s="64"/>
      <c r="DEQ6" s="64"/>
      <c r="DER6" s="64"/>
      <c r="DES6" s="64"/>
      <c r="DET6" s="64"/>
      <c r="DEU6" s="64"/>
      <c r="DEV6" s="64"/>
      <c r="DEW6" s="64"/>
      <c r="DEX6" s="64"/>
      <c r="DEY6" s="64"/>
      <c r="DEZ6" s="64"/>
      <c r="DFA6" s="64"/>
      <c r="DFB6" s="64"/>
      <c r="DFC6" s="64"/>
      <c r="DFD6" s="64"/>
      <c r="DFE6" s="64"/>
      <c r="DFF6" s="64"/>
      <c r="DFG6" s="64"/>
      <c r="DFH6" s="64"/>
      <c r="DFI6" s="64"/>
      <c r="DFJ6" s="64"/>
      <c r="DFK6" s="64"/>
      <c r="DFL6" s="64"/>
      <c r="DFM6" s="64"/>
      <c r="DFN6" s="64"/>
      <c r="DFO6" s="64"/>
      <c r="DFP6" s="64"/>
      <c r="DFQ6" s="64"/>
      <c r="DFR6" s="64"/>
      <c r="DFS6" s="64"/>
      <c r="DFT6" s="64"/>
      <c r="DFU6" s="64"/>
      <c r="DFV6" s="64"/>
      <c r="DFW6" s="64"/>
      <c r="DFX6" s="64"/>
      <c r="DFY6" s="64"/>
      <c r="DFZ6" s="64"/>
      <c r="DGA6" s="64"/>
      <c r="DGB6" s="64"/>
      <c r="DGC6" s="64"/>
      <c r="DGD6" s="64"/>
      <c r="DGE6" s="64"/>
      <c r="DGF6" s="64"/>
      <c r="DGG6" s="64"/>
      <c r="DGH6" s="64"/>
      <c r="DGI6" s="64"/>
      <c r="DGJ6" s="64"/>
      <c r="DGK6" s="64"/>
      <c r="DGL6" s="64"/>
      <c r="DGM6" s="64"/>
      <c r="DGN6" s="64"/>
      <c r="DGO6" s="64"/>
      <c r="DGP6" s="64"/>
      <c r="DGQ6" s="64"/>
      <c r="DGR6" s="64"/>
      <c r="DGS6" s="64"/>
      <c r="DGT6" s="64"/>
      <c r="DGU6" s="64"/>
      <c r="DGV6" s="64"/>
      <c r="DGW6" s="64"/>
      <c r="DGX6" s="64"/>
      <c r="DGY6" s="64"/>
      <c r="DGZ6" s="64"/>
      <c r="DHA6" s="64"/>
      <c r="DHB6" s="64"/>
      <c r="DHC6" s="64"/>
      <c r="DHD6" s="64"/>
      <c r="DHE6" s="64"/>
      <c r="DHF6" s="64"/>
      <c r="DHG6" s="64"/>
      <c r="DHH6" s="64"/>
      <c r="DHI6" s="64"/>
      <c r="DHJ6" s="64"/>
      <c r="DHK6" s="64"/>
      <c r="DHL6" s="64"/>
      <c r="DHM6" s="64"/>
      <c r="DHN6" s="64"/>
      <c r="DHO6" s="64"/>
      <c r="DHP6" s="64"/>
      <c r="DHQ6" s="64"/>
      <c r="DHR6" s="64"/>
      <c r="DHS6" s="64"/>
      <c r="DHT6" s="64"/>
      <c r="DHU6" s="64"/>
      <c r="DHV6" s="64"/>
      <c r="DHW6" s="64"/>
      <c r="DHX6" s="64"/>
      <c r="DHY6" s="64"/>
      <c r="DHZ6" s="64"/>
      <c r="DIA6" s="64"/>
      <c r="DIB6" s="64"/>
      <c r="DIC6" s="64"/>
      <c r="DID6" s="64"/>
      <c r="DIE6" s="64"/>
      <c r="DIF6" s="64"/>
      <c r="DIG6" s="64"/>
      <c r="DIH6" s="64"/>
      <c r="DII6" s="64"/>
      <c r="DIJ6" s="64"/>
      <c r="DIK6" s="64"/>
      <c r="DIL6" s="64"/>
      <c r="DIM6" s="64"/>
      <c r="DIN6" s="64"/>
      <c r="DIO6" s="64"/>
      <c r="DIP6" s="64"/>
      <c r="DIQ6" s="64"/>
      <c r="DIR6" s="64"/>
      <c r="DIS6" s="64"/>
      <c r="DIT6" s="64"/>
      <c r="DIU6" s="64"/>
      <c r="DIV6" s="64"/>
      <c r="DIW6" s="64"/>
      <c r="DIX6" s="64"/>
      <c r="DIY6" s="64"/>
      <c r="DIZ6" s="64"/>
      <c r="DJA6" s="64"/>
      <c r="DJB6" s="64"/>
      <c r="DJC6" s="64"/>
      <c r="DJD6" s="64"/>
      <c r="DJE6" s="64"/>
      <c r="DJF6" s="64"/>
      <c r="DJG6" s="64"/>
      <c r="DJH6" s="64"/>
      <c r="DJI6" s="64"/>
      <c r="DJJ6" s="64"/>
      <c r="DJK6" s="64"/>
      <c r="DJL6" s="64"/>
      <c r="DJM6" s="64"/>
      <c r="DJN6" s="64"/>
      <c r="DJO6" s="64"/>
      <c r="DJP6" s="64"/>
      <c r="DJQ6" s="64"/>
      <c r="DJR6" s="64"/>
      <c r="DJS6" s="64"/>
      <c r="DJT6" s="64"/>
      <c r="DJU6" s="64"/>
      <c r="DJV6" s="64"/>
      <c r="DJW6" s="64"/>
      <c r="DJX6" s="64"/>
      <c r="DJY6" s="64"/>
      <c r="DJZ6" s="64"/>
      <c r="DKA6" s="64"/>
      <c r="DKB6" s="64"/>
      <c r="DKC6" s="64"/>
      <c r="DKD6" s="64"/>
      <c r="DKE6" s="64"/>
      <c r="DKF6" s="64"/>
      <c r="DKG6" s="64"/>
      <c r="DKH6" s="64"/>
      <c r="DKI6" s="64"/>
      <c r="DKJ6" s="64"/>
      <c r="DKK6" s="64"/>
      <c r="DKL6" s="64"/>
      <c r="DKM6" s="64"/>
      <c r="DKN6" s="64"/>
      <c r="DKO6" s="64"/>
      <c r="DKP6" s="64"/>
      <c r="DKQ6" s="64"/>
      <c r="DKR6" s="64"/>
      <c r="DKS6" s="64"/>
      <c r="DKT6" s="64"/>
      <c r="DKU6" s="64"/>
      <c r="DKV6" s="64"/>
      <c r="DKW6" s="64"/>
      <c r="DKX6" s="64"/>
      <c r="DKY6" s="64"/>
      <c r="DKZ6" s="64"/>
      <c r="DLA6" s="64"/>
      <c r="DLB6" s="64"/>
      <c r="DLC6" s="64"/>
      <c r="DLD6" s="64"/>
      <c r="DLE6" s="64"/>
      <c r="DLF6" s="64"/>
      <c r="DLG6" s="64"/>
      <c r="DLH6" s="64"/>
      <c r="DLI6" s="64"/>
      <c r="DLJ6" s="64"/>
      <c r="DLK6" s="64"/>
      <c r="DLL6" s="64"/>
      <c r="DLM6" s="64"/>
      <c r="DLN6" s="64"/>
      <c r="DLO6" s="64"/>
      <c r="DLP6" s="64"/>
      <c r="DLQ6" s="64"/>
      <c r="DLR6" s="64"/>
      <c r="DLS6" s="64"/>
      <c r="DLT6" s="64"/>
      <c r="DLU6" s="64"/>
      <c r="DLV6" s="64"/>
      <c r="DLW6" s="64"/>
      <c r="DLX6" s="64"/>
      <c r="DLY6" s="64"/>
      <c r="DLZ6" s="64"/>
      <c r="DMA6" s="64"/>
      <c r="DMB6" s="64"/>
      <c r="DMC6" s="64"/>
      <c r="DMD6" s="64"/>
      <c r="DME6" s="64"/>
      <c r="DMF6" s="64"/>
      <c r="DMG6" s="64"/>
      <c r="DMH6" s="64"/>
      <c r="DMI6" s="64"/>
      <c r="DMJ6" s="64"/>
      <c r="DMK6" s="64"/>
      <c r="DML6" s="64"/>
      <c r="DMM6" s="64"/>
      <c r="DMN6" s="64"/>
      <c r="DMO6" s="64"/>
      <c r="DMP6" s="64"/>
      <c r="DMQ6" s="64"/>
      <c r="DMR6" s="64"/>
      <c r="DMS6" s="64"/>
      <c r="DMT6" s="64"/>
      <c r="DMU6" s="64"/>
      <c r="DMV6" s="64"/>
      <c r="DMW6" s="64"/>
      <c r="DMX6" s="64"/>
      <c r="DMY6" s="64"/>
      <c r="DMZ6" s="64"/>
      <c r="DNA6" s="64"/>
      <c r="DNB6" s="64"/>
      <c r="DNC6" s="64"/>
      <c r="DND6" s="64"/>
      <c r="DNE6" s="64"/>
      <c r="DNF6" s="64"/>
      <c r="DNG6" s="64"/>
      <c r="DNH6" s="64"/>
      <c r="DNI6" s="64"/>
      <c r="DNJ6" s="64"/>
      <c r="DNK6" s="64"/>
      <c r="DNL6" s="64"/>
      <c r="DNM6" s="64"/>
      <c r="DNN6" s="64"/>
      <c r="DNO6" s="64"/>
      <c r="DNP6" s="64"/>
      <c r="DNQ6" s="64"/>
      <c r="DNR6" s="64"/>
      <c r="DNS6" s="64"/>
      <c r="DNT6" s="64"/>
      <c r="DNU6" s="64"/>
      <c r="DNV6" s="64"/>
      <c r="DNW6" s="64"/>
      <c r="DNX6" s="64"/>
      <c r="DNY6" s="64"/>
      <c r="DNZ6" s="64"/>
      <c r="DOA6" s="64"/>
      <c r="DOB6" s="64"/>
      <c r="DOC6" s="64"/>
      <c r="DOD6" s="64"/>
      <c r="DOE6" s="64"/>
      <c r="DOF6" s="64"/>
      <c r="DOG6" s="64"/>
      <c r="DOH6" s="64"/>
      <c r="DOI6" s="64"/>
      <c r="DOJ6" s="64"/>
      <c r="DOK6" s="64"/>
      <c r="DOL6" s="64"/>
      <c r="DOM6" s="64"/>
      <c r="DON6" s="64"/>
      <c r="DOO6" s="64"/>
      <c r="DOP6" s="64"/>
      <c r="DOQ6" s="64"/>
      <c r="DOR6" s="64"/>
      <c r="DOS6" s="64"/>
      <c r="DOT6" s="64"/>
      <c r="DOU6" s="64"/>
      <c r="DOV6" s="64"/>
      <c r="DOW6" s="64"/>
      <c r="DOX6" s="64"/>
      <c r="DOY6" s="64"/>
      <c r="DOZ6" s="64"/>
      <c r="DPA6" s="64"/>
      <c r="DPB6" s="64"/>
      <c r="DPC6" s="64"/>
      <c r="DPD6" s="64"/>
      <c r="DPE6" s="64"/>
      <c r="DPF6" s="64"/>
      <c r="DPG6" s="64"/>
      <c r="DPH6" s="64"/>
      <c r="DPI6" s="64"/>
      <c r="DPJ6" s="64"/>
      <c r="DPK6" s="64"/>
      <c r="DPL6" s="64"/>
      <c r="DPM6" s="64"/>
      <c r="DPN6" s="64"/>
      <c r="DPO6" s="64"/>
      <c r="DPP6" s="64"/>
      <c r="DPQ6" s="64"/>
      <c r="DPR6" s="64"/>
      <c r="DPS6" s="64"/>
      <c r="DPT6" s="64"/>
      <c r="DPU6" s="64"/>
      <c r="DPV6" s="64"/>
      <c r="DPW6" s="64"/>
      <c r="DPX6" s="64"/>
      <c r="DPY6" s="64"/>
      <c r="DPZ6" s="64"/>
      <c r="DQA6" s="64"/>
      <c r="DQB6" s="64"/>
      <c r="DQC6" s="64"/>
      <c r="DQD6" s="64"/>
      <c r="DQE6" s="64"/>
      <c r="DQF6" s="64"/>
      <c r="DQG6" s="64"/>
      <c r="DQH6" s="64"/>
      <c r="DQI6" s="64"/>
      <c r="DQJ6" s="64"/>
      <c r="DQK6" s="64"/>
      <c r="DQL6" s="64"/>
      <c r="DQM6" s="64"/>
      <c r="DQN6" s="64"/>
      <c r="DQO6" s="64"/>
      <c r="DQP6" s="64"/>
      <c r="DQQ6" s="64"/>
      <c r="DQR6" s="64"/>
      <c r="DQS6" s="64"/>
      <c r="DQT6" s="64"/>
      <c r="DQU6" s="64"/>
      <c r="DQV6" s="64"/>
      <c r="DQW6" s="64"/>
      <c r="DQX6" s="64"/>
      <c r="DQY6" s="64"/>
      <c r="DQZ6" s="64"/>
      <c r="DRA6" s="64"/>
      <c r="DRB6" s="64"/>
      <c r="DRC6" s="64"/>
      <c r="DRD6" s="64"/>
      <c r="DRE6" s="64"/>
      <c r="DRF6" s="64"/>
      <c r="DRG6" s="64"/>
      <c r="DRH6" s="64"/>
      <c r="DRI6" s="64"/>
      <c r="DRJ6" s="64"/>
      <c r="DRK6" s="64"/>
      <c r="DRL6" s="64"/>
      <c r="DRM6" s="64"/>
      <c r="DRN6" s="64"/>
      <c r="DRO6" s="64"/>
      <c r="DRP6" s="64"/>
      <c r="DRQ6" s="64"/>
      <c r="DRR6" s="64"/>
      <c r="DRS6" s="64"/>
      <c r="DRT6" s="64"/>
      <c r="DRU6" s="64"/>
      <c r="DRV6" s="64"/>
      <c r="DRW6" s="64"/>
      <c r="DRX6" s="64"/>
      <c r="DRY6" s="64"/>
      <c r="DRZ6" s="64"/>
      <c r="DSA6" s="64"/>
      <c r="DSB6" s="64"/>
      <c r="DSC6" s="64"/>
      <c r="DSD6" s="64"/>
      <c r="DSE6" s="64"/>
      <c r="DSF6" s="64"/>
      <c r="DSG6" s="64"/>
      <c r="DSH6" s="64"/>
      <c r="DSI6" s="64"/>
      <c r="DSJ6" s="64"/>
      <c r="DSK6" s="64"/>
      <c r="DSL6" s="64"/>
      <c r="DSM6" s="64"/>
      <c r="DSN6" s="64"/>
      <c r="DSO6" s="64"/>
      <c r="DSP6" s="64"/>
      <c r="DSQ6" s="64"/>
      <c r="DSR6" s="64"/>
      <c r="DSS6" s="64"/>
      <c r="DST6" s="64"/>
      <c r="DSU6" s="64"/>
      <c r="DSV6" s="64"/>
      <c r="DSW6" s="64"/>
      <c r="DSX6" s="64"/>
      <c r="DSY6" s="64"/>
      <c r="DSZ6" s="64"/>
      <c r="DTA6" s="64"/>
      <c r="DTB6" s="64"/>
      <c r="DTC6" s="64"/>
      <c r="DTD6" s="64"/>
      <c r="DTE6" s="64"/>
      <c r="DTF6" s="64"/>
      <c r="DTG6" s="64"/>
      <c r="DTH6" s="64"/>
      <c r="DTI6" s="64"/>
      <c r="DTJ6" s="64"/>
      <c r="DTK6" s="64"/>
      <c r="DTL6" s="64"/>
      <c r="DTM6" s="64"/>
      <c r="DTN6" s="64"/>
      <c r="DTO6" s="64"/>
      <c r="DTP6" s="64"/>
      <c r="DTQ6" s="64"/>
      <c r="DTR6" s="64"/>
      <c r="DTS6" s="64"/>
      <c r="DTT6" s="64"/>
      <c r="DTU6" s="64"/>
      <c r="DTV6" s="64"/>
      <c r="DTW6" s="64"/>
      <c r="DTX6" s="64"/>
      <c r="DTY6" s="64"/>
      <c r="DTZ6" s="64"/>
      <c r="DUA6" s="64"/>
      <c r="DUB6" s="64"/>
      <c r="DUC6" s="64"/>
      <c r="DUD6" s="64"/>
      <c r="DUE6" s="64"/>
      <c r="DUF6" s="64"/>
      <c r="DUG6" s="64"/>
      <c r="DUH6" s="64"/>
      <c r="DUI6" s="64"/>
      <c r="DUJ6" s="64"/>
      <c r="DUK6" s="64"/>
      <c r="DUL6" s="64"/>
      <c r="DUM6" s="64"/>
      <c r="DUN6" s="64"/>
      <c r="DUO6" s="64"/>
      <c r="DUP6" s="64"/>
      <c r="DUQ6" s="64"/>
      <c r="DUR6" s="64"/>
      <c r="DUS6" s="64"/>
      <c r="DUT6" s="64"/>
      <c r="DUU6" s="64"/>
      <c r="DUV6" s="64"/>
      <c r="DUW6" s="64"/>
      <c r="DUX6" s="64"/>
      <c r="DUY6" s="64"/>
      <c r="DUZ6" s="64"/>
      <c r="DVA6" s="64"/>
      <c r="DVB6" s="64"/>
      <c r="DVC6" s="64"/>
      <c r="DVD6" s="64"/>
      <c r="DVE6" s="64"/>
      <c r="DVF6" s="64"/>
      <c r="DVG6" s="64"/>
      <c r="DVH6" s="64"/>
      <c r="DVI6" s="64"/>
      <c r="DVJ6" s="64"/>
      <c r="DVK6" s="64"/>
      <c r="DVL6" s="64"/>
      <c r="DVM6" s="64"/>
      <c r="DVN6" s="64"/>
      <c r="DVO6" s="64"/>
      <c r="DVP6" s="64"/>
      <c r="DVQ6" s="64"/>
      <c r="DVR6" s="64"/>
      <c r="DVS6" s="64"/>
      <c r="DVT6" s="64"/>
      <c r="DVU6" s="64"/>
      <c r="DVV6" s="64"/>
      <c r="DVW6" s="64"/>
      <c r="DVX6" s="64"/>
      <c r="DVY6" s="64"/>
      <c r="DVZ6" s="64"/>
      <c r="DWA6" s="64"/>
      <c r="DWB6" s="64"/>
      <c r="DWC6" s="64"/>
      <c r="DWD6" s="64"/>
      <c r="DWE6" s="64"/>
      <c r="DWF6" s="64"/>
      <c r="DWG6" s="64"/>
      <c r="DWH6" s="64"/>
      <c r="DWI6" s="64"/>
      <c r="DWJ6" s="64"/>
      <c r="DWK6" s="64"/>
      <c r="DWL6" s="64"/>
      <c r="DWM6" s="64"/>
      <c r="DWN6" s="64"/>
      <c r="DWO6" s="64"/>
      <c r="DWP6" s="64"/>
      <c r="DWQ6" s="64"/>
      <c r="DWR6" s="64"/>
      <c r="DWS6" s="64"/>
      <c r="DWT6" s="64"/>
      <c r="DWU6" s="64"/>
      <c r="DWV6" s="64"/>
      <c r="DWW6" s="64"/>
      <c r="DWX6" s="64"/>
      <c r="DWY6" s="64"/>
      <c r="DWZ6" s="64"/>
      <c r="DXA6" s="64"/>
      <c r="DXB6" s="64"/>
      <c r="DXC6" s="64"/>
      <c r="DXD6" s="64"/>
      <c r="DXE6" s="64"/>
      <c r="DXF6" s="64"/>
      <c r="DXG6" s="64"/>
      <c r="DXH6" s="64"/>
      <c r="DXI6" s="64"/>
      <c r="DXJ6" s="64"/>
      <c r="DXK6" s="64"/>
      <c r="DXL6" s="64"/>
      <c r="DXM6" s="64"/>
      <c r="DXN6" s="64"/>
      <c r="DXO6" s="64"/>
      <c r="DXP6" s="64"/>
      <c r="DXQ6" s="64"/>
      <c r="DXR6" s="64"/>
      <c r="DXS6" s="64"/>
      <c r="DXT6" s="64"/>
      <c r="DXU6" s="64"/>
      <c r="DXV6" s="64"/>
      <c r="DXW6" s="64"/>
      <c r="DXX6" s="64"/>
      <c r="DXY6" s="64"/>
      <c r="DXZ6" s="64"/>
      <c r="DYA6" s="64"/>
      <c r="DYB6" s="64"/>
      <c r="DYC6" s="64"/>
      <c r="DYD6" s="64"/>
      <c r="DYE6" s="64"/>
      <c r="DYF6" s="64"/>
      <c r="DYG6" s="64"/>
      <c r="DYH6" s="64"/>
      <c r="DYI6" s="64"/>
      <c r="DYJ6" s="64"/>
      <c r="DYK6" s="64"/>
      <c r="DYL6" s="64"/>
      <c r="DYM6" s="64"/>
      <c r="DYN6" s="64"/>
      <c r="DYO6" s="64"/>
      <c r="DYP6" s="64"/>
      <c r="DYQ6" s="64"/>
      <c r="DYR6" s="64"/>
      <c r="DYS6" s="64"/>
      <c r="DYT6" s="64"/>
      <c r="DYU6" s="64"/>
      <c r="DYV6" s="64"/>
      <c r="DYW6" s="64"/>
      <c r="DYX6" s="64"/>
      <c r="DYY6" s="64"/>
      <c r="DYZ6" s="64"/>
      <c r="DZA6" s="64"/>
      <c r="DZB6" s="64"/>
      <c r="DZC6" s="64"/>
      <c r="DZD6" s="64"/>
      <c r="DZE6" s="64"/>
      <c r="DZF6" s="64"/>
      <c r="DZG6" s="64"/>
      <c r="DZH6" s="64"/>
      <c r="DZI6" s="64"/>
      <c r="DZJ6" s="64"/>
      <c r="DZK6" s="64"/>
      <c r="DZL6" s="64"/>
      <c r="DZM6" s="64"/>
      <c r="DZN6" s="64"/>
      <c r="DZO6" s="64"/>
      <c r="DZP6" s="64"/>
      <c r="DZQ6" s="64"/>
      <c r="DZR6" s="64"/>
      <c r="DZS6" s="64"/>
      <c r="DZT6" s="64"/>
      <c r="DZU6" s="64"/>
      <c r="DZV6" s="64"/>
      <c r="DZW6" s="64"/>
      <c r="DZX6" s="64"/>
      <c r="DZY6" s="64"/>
      <c r="DZZ6" s="64"/>
      <c r="EAA6" s="64"/>
      <c r="EAB6" s="64"/>
      <c r="EAC6" s="64"/>
      <c r="EAD6" s="64"/>
      <c r="EAE6" s="64"/>
      <c r="EAF6" s="64"/>
      <c r="EAG6" s="64"/>
      <c r="EAH6" s="64"/>
      <c r="EAI6" s="64"/>
      <c r="EAJ6" s="64"/>
      <c r="EAK6" s="64"/>
      <c r="EAL6" s="64"/>
      <c r="EAM6" s="64"/>
      <c r="EAN6" s="64"/>
      <c r="EAO6" s="64"/>
      <c r="EAP6" s="64"/>
      <c r="EAQ6" s="64"/>
      <c r="EAR6" s="64"/>
      <c r="EAS6" s="64"/>
      <c r="EAT6" s="64"/>
      <c r="EAU6" s="64"/>
      <c r="EAV6" s="64"/>
      <c r="EAW6" s="64"/>
      <c r="EAX6" s="64"/>
      <c r="EAY6" s="64"/>
      <c r="EAZ6" s="64"/>
      <c r="EBA6" s="64"/>
      <c r="EBB6" s="64"/>
      <c r="EBC6" s="64"/>
      <c r="EBD6" s="64"/>
      <c r="EBE6" s="64"/>
      <c r="EBF6" s="64"/>
      <c r="EBG6" s="64"/>
      <c r="EBH6" s="64"/>
      <c r="EBI6" s="64"/>
      <c r="EBJ6" s="64"/>
      <c r="EBK6" s="64"/>
      <c r="EBL6" s="64"/>
      <c r="EBM6" s="64"/>
      <c r="EBN6" s="64"/>
      <c r="EBO6" s="64"/>
      <c r="EBP6" s="64"/>
      <c r="EBQ6" s="64"/>
      <c r="EBR6" s="64"/>
      <c r="EBS6" s="64"/>
      <c r="EBT6" s="64"/>
      <c r="EBU6" s="64"/>
      <c r="EBV6" s="64"/>
      <c r="EBW6" s="64"/>
      <c r="EBX6" s="64"/>
      <c r="EBY6" s="64"/>
      <c r="EBZ6" s="64"/>
      <c r="ECA6" s="64"/>
      <c r="ECB6" s="64"/>
      <c r="ECC6" s="64"/>
      <c r="ECD6" s="64"/>
      <c r="ECE6" s="64"/>
      <c r="ECF6" s="64"/>
      <c r="ECG6" s="64"/>
      <c r="ECH6" s="64"/>
      <c r="ECI6" s="64"/>
      <c r="ECJ6" s="64"/>
      <c r="ECK6" s="64"/>
      <c r="ECL6" s="64"/>
      <c r="ECM6" s="64"/>
      <c r="ECN6" s="64"/>
      <c r="ECO6" s="64"/>
      <c r="ECP6" s="64"/>
      <c r="ECQ6" s="64"/>
      <c r="ECR6" s="64"/>
      <c r="ECS6" s="64"/>
      <c r="ECT6" s="64"/>
      <c r="ECU6" s="64"/>
      <c r="ECV6" s="64"/>
      <c r="ECW6" s="64"/>
      <c r="ECX6" s="64"/>
      <c r="ECY6" s="64"/>
      <c r="ECZ6" s="64"/>
      <c r="EDA6" s="64"/>
      <c r="EDB6" s="64"/>
      <c r="EDC6" s="64"/>
      <c r="EDD6" s="64"/>
      <c r="EDE6" s="64"/>
      <c r="EDF6" s="64"/>
      <c r="EDG6" s="64"/>
      <c r="EDH6" s="64"/>
      <c r="EDI6" s="64"/>
      <c r="EDJ6" s="64"/>
      <c r="EDK6" s="64"/>
      <c r="EDL6" s="64"/>
      <c r="EDM6" s="64"/>
      <c r="EDN6" s="64"/>
      <c r="EDO6" s="64"/>
      <c r="EDP6" s="64"/>
      <c r="EDQ6" s="64"/>
      <c r="EDR6" s="64"/>
      <c r="EDS6" s="64"/>
      <c r="EDT6" s="64"/>
      <c r="EDU6" s="64"/>
      <c r="EDV6" s="64"/>
      <c r="EDW6" s="64"/>
      <c r="EDX6" s="64"/>
      <c r="EDY6" s="64"/>
      <c r="EDZ6" s="64"/>
      <c r="EEA6" s="64"/>
      <c r="EEB6" s="64"/>
      <c r="EEC6" s="64"/>
      <c r="EED6" s="64"/>
      <c r="EEE6" s="64"/>
      <c r="EEF6" s="64"/>
      <c r="EEG6" s="64"/>
      <c r="EEH6" s="64"/>
      <c r="EEI6" s="64"/>
      <c r="EEJ6" s="64"/>
      <c r="EEK6" s="64"/>
      <c r="EEL6" s="64"/>
      <c r="EEM6" s="64"/>
      <c r="EEN6" s="64"/>
      <c r="EEO6" s="64"/>
      <c r="EEP6" s="64"/>
      <c r="EEQ6" s="64"/>
      <c r="EER6" s="64"/>
      <c r="EES6" s="64"/>
      <c r="EET6" s="64"/>
      <c r="EEU6" s="64"/>
      <c r="EEV6" s="64"/>
      <c r="EEW6" s="64"/>
      <c r="EEX6" s="64"/>
      <c r="EEY6" s="64"/>
      <c r="EEZ6" s="64"/>
      <c r="EFA6" s="64"/>
      <c r="EFB6" s="64"/>
      <c r="EFC6" s="64"/>
      <c r="EFD6" s="64"/>
      <c r="EFE6" s="64"/>
      <c r="EFF6" s="64"/>
      <c r="EFG6" s="64"/>
      <c r="EFH6" s="64"/>
      <c r="EFI6" s="64"/>
      <c r="EFJ6" s="64"/>
      <c r="EFK6" s="64"/>
      <c r="EFL6" s="64"/>
      <c r="EFM6" s="64"/>
      <c r="EFN6" s="64"/>
      <c r="EFO6" s="64"/>
      <c r="EFP6" s="64"/>
      <c r="EFQ6" s="64"/>
      <c r="EFR6" s="64"/>
      <c r="EFS6" s="64"/>
      <c r="EFT6" s="64"/>
      <c r="EFU6" s="64"/>
      <c r="EFV6" s="64"/>
      <c r="EFW6" s="64"/>
      <c r="EFX6" s="64"/>
      <c r="EFY6" s="64"/>
      <c r="EFZ6" s="64"/>
      <c r="EGA6" s="64"/>
      <c r="EGB6" s="64"/>
      <c r="EGC6" s="64"/>
      <c r="EGD6" s="64"/>
      <c r="EGE6" s="64"/>
      <c r="EGF6" s="64"/>
      <c r="EGG6" s="64"/>
      <c r="EGH6" s="64"/>
      <c r="EGI6" s="64"/>
      <c r="EGJ6" s="64"/>
      <c r="EGK6" s="64"/>
      <c r="EGL6" s="64"/>
      <c r="EGM6" s="64"/>
      <c r="EGN6" s="64"/>
      <c r="EGO6" s="64"/>
      <c r="EGP6" s="64"/>
      <c r="EGQ6" s="64"/>
      <c r="EGR6" s="64"/>
      <c r="EGS6" s="64"/>
      <c r="EGT6" s="64"/>
      <c r="EGU6" s="64"/>
      <c r="EGV6" s="64"/>
      <c r="EGW6" s="64"/>
      <c r="EGX6" s="64"/>
      <c r="EGY6" s="64"/>
      <c r="EGZ6" s="64"/>
      <c r="EHA6" s="64"/>
      <c r="EHB6" s="64"/>
      <c r="EHC6" s="64"/>
      <c r="EHD6" s="64"/>
      <c r="EHE6" s="64"/>
      <c r="EHF6" s="64"/>
      <c r="EHG6" s="64"/>
      <c r="EHH6" s="64"/>
      <c r="EHI6" s="64"/>
      <c r="EHJ6" s="64"/>
      <c r="EHK6" s="64"/>
      <c r="EHL6" s="64"/>
      <c r="EHM6" s="64"/>
      <c r="EHN6" s="64"/>
      <c r="EHO6" s="64"/>
      <c r="EHP6" s="64"/>
      <c r="EHQ6" s="64"/>
      <c r="EHR6" s="64"/>
      <c r="EHS6" s="64"/>
      <c r="EHT6" s="64"/>
      <c r="EHU6" s="64"/>
      <c r="EHV6" s="64"/>
      <c r="EHW6" s="64"/>
      <c r="EHX6" s="64"/>
      <c r="EHY6" s="64"/>
      <c r="EHZ6" s="64"/>
      <c r="EIA6" s="64"/>
      <c r="EIB6" s="64"/>
      <c r="EIC6" s="64"/>
      <c r="EID6" s="64"/>
      <c r="EIE6" s="64"/>
      <c r="EIF6" s="64"/>
      <c r="EIG6" s="64"/>
      <c r="EIH6" s="64"/>
      <c r="EII6" s="64"/>
      <c r="EIJ6" s="64"/>
      <c r="EIK6" s="64"/>
      <c r="EIL6" s="64"/>
      <c r="EIM6" s="64"/>
      <c r="EIN6" s="64"/>
      <c r="EIO6" s="64"/>
      <c r="EIP6" s="64"/>
      <c r="EIQ6" s="64"/>
      <c r="EIR6" s="64"/>
      <c r="EIS6" s="64"/>
      <c r="EIT6" s="64"/>
      <c r="EIU6" s="64"/>
      <c r="EIV6" s="64"/>
      <c r="EIW6" s="64"/>
      <c r="EIX6" s="64"/>
      <c r="EIY6" s="64"/>
      <c r="EIZ6" s="64"/>
      <c r="EJA6" s="64"/>
      <c r="EJB6" s="64"/>
      <c r="EJC6" s="64"/>
      <c r="EJD6" s="64"/>
      <c r="EJE6" s="64"/>
      <c r="EJF6" s="64"/>
      <c r="EJG6" s="64"/>
      <c r="EJH6" s="64"/>
      <c r="EJI6" s="64"/>
      <c r="EJJ6" s="64"/>
      <c r="EJK6" s="64"/>
      <c r="EJL6" s="64"/>
      <c r="EJM6" s="64"/>
      <c r="EJN6" s="64"/>
      <c r="EJO6" s="64"/>
      <c r="EJP6" s="64"/>
      <c r="EJQ6" s="64"/>
      <c r="EJR6" s="64"/>
      <c r="EJS6" s="64"/>
      <c r="EJT6" s="64"/>
      <c r="EJU6" s="64"/>
      <c r="EJV6" s="64"/>
      <c r="EJW6" s="64"/>
      <c r="EJX6" s="64"/>
      <c r="EJY6" s="64"/>
      <c r="EJZ6" s="64"/>
      <c r="EKA6" s="64"/>
      <c r="EKB6" s="64"/>
      <c r="EKC6" s="64"/>
      <c r="EKD6" s="64"/>
      <c r="EKE6" s="64"/>
      <c r="EKF6" s="64"/>
      <c r="EKG6" s="64"/>
      <c r="EKH6" s="64"/>
      <c r="EKI6" s="64"/>
      <c r="EKJ6" s="64"/>
      <c r="EKK6" s="64"/>
      <c r="EKL6" s="64"/>
      <c r="EKM6" s="64"/>
      <c r="EKN6" s="64"/>
      <c r="EKO6" s="64"/>
      <c r="EKP6" s="64"/>
      <c r="EKQ6" s="64"/>
      <c r="EKR6" s="64"/>
      <c r="EKS6" s="64"/>
      <c r="EKT6" s="64"/>
      <c r="EKU6" s="64"/>
      <c r="EKV6" s="64"/>
      <c r="EKW6" s="64"/>
      <c r="EKX6" s="64"/>
      <c r="EKY6" s="64"/>
      <c r="EKZ6" s="64"/>
      <c r="ELA6" s="64"/>
      <c r="ELB6" s="64"/>
      <c r="ELC6" s="64"/>
      <c r="ELD6" s="64"/>
      <c r="ELE6" s="64"/>
      <c r="ELF6" s="64"/>
      <c r="ELG6" s="64"/>
      <c r="ELH6" s="64"/>
      <c r="ELI6" s="64"/>
      <c r="ELJ6" s="64"/>
      <c r="ELK6" s="64"/>
      <c r="ELL6" s="64"/>
      <c r="ELM6" s="64"/>
      <c r="ELN6" s="64"/>
      <c r="ELO6" s="64"/>
      <c r="ELP6" s="64"/>
      <c r="ELQ6" s="64"/>
      <c r="ELR6" s="64"/>
      <c r="ELS6" s="64"/>
      <c r="ELT6" s="64"/>
      <c r="ELU6" s="64"/>
      <c r="ELV6" s="64"/>
      <c r="ELW6" s="64"/>
      <c r="ELX6" s="64"/>
      <c r="ELY6" s="64"/>
      <c r="ELZ6" s="64"/>
      <c r="EMA6" s="64"/>
      <c r="EMB6" s="64"/>
      <c r="EMC6" s="64"/>
      <c r="EMD6" s="64"/>
      <c r="EME6" s="64"/>
      <c r="EMF6" s="64"/>
      <c r="EMG6" s="64"/>
      <c r="EMH6" s="64"/>
      <c r="EMI6" s="64"/>
      <c r="EMJ6" s="64"/>
      <c r="EMK6" s="64"/>
      <c r="EML6" s="64"/>
      <c r="EMM6" s="64"/>
      <c r="EMN6" s="64"/>
      <c r="EMO6" s="64"/>
      <c r="EMP6" s="64"/>
      <c r="EMQ6" s="64"/>
      <c r="EMR6" s="64"/>
      <c r="EMS6" s="64"/>
      <c r="EMT6" s="64"/>
      <c r="EMU6" s="64"/>
      <c r="EMV6" s="64"/>
      <c r="EMW6" s="64"/>
      <c r="EMX6" s="64"/>
      <c r="EMY6" s="64"/>
      <c r="EMZ6" s="64"/>
      <c r="ENA6" s="64"/>
      <c r="ENB6" s="64"/>
      <c r="ENC6" s="64"/>
      <c r="END6" s="64"/>
      <c r="ENE6" s="64"/>
      <c r="ENF6" s="64"/>
      <c r="ENG6" s="64"/>
      <c r="ENH6" s="64"/>
      <c r="ENI6" s="64"/>
      <c r="ENJ6" s="64"/>
      <c r="ENK6" s="64"/>
      <c r="ENL6" s="64"/>
      <c r="ENM6" s="64"/>
      <c r="ENN6" s="64"/>
      <c r="ENO6" s="64"/>
      <c r="ENP6" s="64"/>
      <c r="ENQ6" s="64"/>
      <c r="ENR6" s="64"/>
      <c r="ENS6" s="64"/>
      <c r="ENT6" s="64"/>
      <c r="ENU6" s="64"/>
      <c r="ENV6" s="64"/>
      <c r="ENW6" s="64"/>
      <c r="ENX6" s="64"/>
      <c r="ENY6" s="64"/>
      <c r="ENZ6" s="64"/>
      <c r="EOA6" s="64"/>
      <c r="EOB6" s="64"/>
      <c r="EOC6" s="64"/>
      <c r="EOD6" s="64"/>
      <c r="EOE6" s="64"/>
      <c r="EOF6" s="64"/>
      <c r="EOG6" s="64"/>
      <c r="EOH6" s="64"/>
      <c r="EOI6" s="64"/>
      <c r="EOJ6" s="64"/>
      <c r="EOK6" s="64"/>
      <c r="EOL6" s="64"/>
      <c r="EOM6" s="64"/>
      <c r="EON6" s="64"/>
      <c r="EOO6" s="64"/>
      <c r="EOP6" s="64"/>
      <c r="EOQ6" s="64"/>
      <c r="EOR6" s="64"/>
      <c r="EOS6" s="64"/>
      <c r="EOT6" s="64"/>
      <c r="EOU6" s="64"/>
      <c r="EOV6" s="64"/>
      <c r="EOW6" s="64"/>
      <c r="EOX6" s="64"/>
      <c r="EOY6" s="64"/>
      <c r="EOZ6" s="64"/>
      <c r="EPA6" s="64"/>
      <c r="EPB6" s="64"/>
      <c r="EPC6" s="64"/>
      <c r="EPD6" s="64"/>
      <c r="EPE6" s="64"/>
      <c r="EPF6" s="64"/>
      <c r="EPG6" s="64"/>
      <c r="EPH6" s="64"/>
      <c r="EPI6" s="64"/>
      <c r="EPJ6" s="64"/>
      <c r="EPK6" s="64"/>
      <c r="EPL6" s="64"/>
      <c r="EPM6" s="64"/>
      <c r="EPN6" s="64"/>
      <c r="EPO6" s="64"/>
      <c r="EPP6" s="64"/>
      <c r="EPQ6" s="64"/>
      <c r="EPR6" s="64"/>
      <c r="EPS6" s="64"/>
      <c r="EPT6" s="64"/>
      <c r="EPU6" s="64"/>
      <c r="EPV6" s="64"/>
      <c r="EPW6" s="64"/>
      <c r="EPX6" s="64"/>
      <c r="EPY6" s="64"/>
      <c r="EPZ6" s="64"/>
      <c r="EQA6" s="64"/>
      <c r="EQB6" s="64"/>
      <c r="EQC6" s="64"/>
      <c r="EQD6" s="64"/>
      <c r="EQE6" s="64"/>
      <c r="EQF6" s="64"/>
      <c r="EQG6" s="64"/>
      <c r="EQH6" s="64"/>
      <c r="EQI6" s="64"/>
      <c r="EQJ6" s="64"/>
      <c r="EQK6" s="64"/>
      <c r="EQL6" s="64"/>
      <c r="EQM6" s="64"/>
      <c r="EQN6" s="64"/>
      <c r="EQO6" s="64"/>
      <c r="EQP6" s="64"/>
      <c r="EQQ6" s="64"/>
      <c r="EQR6" s="64"/>
      <c r="EQS6" s="64"/>
      <c r="EQT6" s="64"/>
      <c r="EQU6" s="64"/>
      <c r="EQV6" s="64"/>
      <c r="EQW6" s="64"/>
      <c r="EQX6" s="64"/>
      <c r="EQY6" s="64"/>
      <c r="EQZ6" s="64"/>
      <c r="ERA6" s="64"/>
      <c r="ERB6" s="64"/>
      <c r="ERC6" s="64"/>
      <c r="ERD6" s="64"/>
      <c r="ERE6" s="64"/>
      <c r="ERF6" s="64"/>
      <c r="ERG6" s="64"/>
      <c r="ERH6" s="64"/>
      <c r="ERI6" s="64"/>
      <c r="ERJ6" s="64"/>
      <c r="ERK6" s="64"/>
      <c r="ERL6" s="64"/>
      <c r="ERM6" s="64"/>
      <c r="ERN6" s="64"/>
      <c r="ERO6" s="64"/>
      <c r="ERP6" s="64"/>
      <c r="ERQ6" s="64"/>
      <c r="ERR6" s="64"/>
      <c r="ERS6" s="64"/>
      <c r="ERT6" s="64"/>
      <c r="ERU6" s="64"/>
      <c r="ERV6" s="64"/>
      <c r="ERW6" s="64"/>
      <c r="ERX6" s="64"/>
      <c r="ERY6" s="64"/>
      <c r="ERZ6" s="64"/>
      <c r="ESA6" s="64"/>
      <c r="ESB6" s="64"/>
      <c r="ESC6" s="64"/>
      <c r="ESD6" s="64"/>
      <c r="ESE6" s="64"/>
      <c r="ESF6" s="64"/>
      <c r="ESG6" s="64"/>
      <c r="ESH6" s="64"/>
      <c r="ESI6" s="64"/>
      <c r="ESJ6" s="64"/>
      <c r="ESK6" s="64"/>
      <c r="ESL6" s="64"/>
      <c r="ESM6" s="64"/>
      <c r="ESN6" s="64"/>
      <c r="ESO6" s="64"/>
      <c r="ESP6" s="64"/>
      <c r="ESQ6" s="64"/>
      <c r="ESR6" s="64"/>
      <c r="ESS6" s="64"/>
      <c r="EST6" s="64"/>
      <c r="ESU6" s="64"/>
      <c r="ESV6" s="64"/>
      <c r="ESW6" s="64"/>
      <c r="ESX6" s="64"/>
      <c r="ESY6" s="64"/>
      <c r="ESZ6" s="64"/>
      <c r="ETA6" s="64"/>
      <c r="ETB6" s="64"/>
      <c r="ETC6" s="64"/>
      <c r="ETD6" s="64"/>
      <c r="ETE6" s="64"/>
      <c r="ETF6" s="64"/>
      <c r="ETG6" s="64"/>
      <c r="ETH6" s="64"/>
      <c r="ETI6" s="64"/>
      <c r="ETJ6" s="64"/>
      <c r="ETK6" s="64"/>
      <c r="ETL6" s="64"/>
      <c r="ETM6" s="64"/>
      <c r="ETN6" s="64"/>
      <c r="ETO6" s="64"/>
      <c r="ETP6" s="64"/>
      <c r="ETQ6" s="64"/>
      <c r="ETR6" s="64"/>
      <c r="ETS6" s="64"/>
      <c r="ETT6" s="64"/>
      <c r="ETU6" s="64"/>
      <c r="ETV6" s="64"/>
      <c r="ETW6" s="64"/>
      <c r="ETX6" s="64"/>
      <c r="ETY6" s="64"/>
      <c r="ETZ6" s="64"/>
      <c r="EUA6" s="64"/>
      <c r="EUB6" s="64"/>
      <c r="EUC6" s="64"/>
      <c r="EUD6" s="64"/>
      <c r="EUE6" s="64"/>
      <c r="EUF6" s="64"/>
      <c r="EUG6" s="64"/>
      <c r="EUH6" s="64"/>
      <c r="EUI6" s="64"/>
      <c r="EUJ6" s="64"/>
      <c r="EUK6" s="64"/>
      <c r="EUL6" s="64"/>
      <c r="EUM6" s="64"/>
      <c r="EUN6" s="64"/>
      <c r="EUO6" s="64"/>
      <c r="EUP6" s="64"/>
      <c r="EUQ6" s="64"/>
      <c r="EUR6" s="64"/>
      <c r="EUS6" s="64"/>
      <c r="EUT6" s="64"/>
      <c r="EUU6" s="64"/>
      <c r="EUV6" s="64"/>
      <c r="EUW6" s="64"/>
      <c r="EUX6" s="64"/>
      <c r="EUY6" s="64"/>
      <c r="EUZ6" s="64"/>
      <c r="EVA6" s="64"/>
      <c r="EVB6" s="64"/>
      <c r="EVC6" s="64"/>
      <c r="EVD6" s="64"/>
      <c r="EVE6" s="64"/>
      <c r="EVF6" s="64"/>
      <c r="EVG6" s="64"/>
      <c r="EVH6" s="64"/>
      <c r="EVI6" s="64"/>
      <c r="EVJ6" s="64"/>
      <c r="EVK6" s="64"/>
      <c r="EVL6" s="64"/>
      <c r="EVM6" s="64"/>
      <c r="EVN6" s="64"/>
      <c r="EVO6" s="64"/>
      <c r="EVP6" s="64"/>
      <c r="EVQ6" s="64"/>
      <c r="EVR6" s="64"/>
      <c r="EVS6" s="64"/>
      <c r="EVT6" s="64"/>
      <c r="EVU6" s="64"/>
      <c r="EVV6" s="64"/>
      <c r="EVW6" s="64"/>
      <c r="EVX6" s="64"/>
      <c r="EVY6" s="64"/>
      <c r="EVZ6" s="64"/>
      <c r="EWA6" s="64"/>
      <c r="EWB6" s="64"/>
      <c r="EWC6" s="64"/>
      <c r="EWD6" s="64"/>
      <c r="EWE6" s="64"/>
      <c r="EWF6" s="64"/>
      <c r="EWG6" s="64"/>
      <c r="EWH6" s="64"/>
      <c r="EWI6" s="64"/>
      <c r="EWJ6" s="64"/>
      <c r="EWK6" s="64"/>
      <c r="EWL6" s="64"/>
      <c r="EWM6" s="64"/>
      <c r="EWN6" s="64"/>
      <c r="EWO6" s="64"/>
      <c r="EWP6" s="64"/>
      <c r="EWQ6" s="64"/>
      <c r="EWR6" s="64"/>
      <c r="EWS6" s="64"/>
      <c r="EWT6" s="64"/>
      <c r="EWU6" s="64"/>
      <c r="EWV6" s="64"/>
      <c r="EWW6" s="64"/>
      <c r="EWX6" s="64"/>
      <c r="EWY6" s="64"/>
      <c r="EWZ6" s="64"/>
      <c r="EXA6" s="64"/>
      <c r="EXB6" s="64"/>
      <c r="EXC6" s="64"/>
      <c r="EXD6" s="64"/>
      <c r="EXE6" s="64"/>
      <c r="EXF6" s="64"/>
      <c r="EXG6" s="64"/>
      <c r="EXH6" s="64"/>
      <c r="EXI6" s="64"/>
      <c r="EXJ6" s="64"/>
      <c r="EXK6" s="64"/>
      <c r="EXL6" s="64"/>
      <c r="EXM6" s="64"/>
      <c r="EXN6" s="64"/>
      <c r="EXO6" s="64"/>
      <c r="EXP6" s="64"/>
      <c r="EXQ6" s="64"/>
      <c r="EXR6" s="64"/>
      <c r="EXS6" s="64"/>
      <c r="EXT6" s="64"/>
      <c r="EXU6" s="64"/>
      <c r="EXV6" s="64"/>
      <c r="EXW6" s="64"/>
      <c r="EXX6" s="64"/>
      <c r="EXY6" s="64"/>
      <c r="EXZ6" s="64"/>
      <c r="EYA6" s="64"/>
      <c r="EYB6" s="64"/>
      <c r="EYC6" s="64"/>
      <c r="EYD6" s="64"/>
      <c r="EYE6" s="64"/>
      <c r="EYF6" s="64"/>
      <c r="EYG6" s="64"/>
      <c r="EYH6" s="64"/>
      <c r="EYI6" s="64"/>
      <c r="EYJ6" s="64"/>
      <c r="EYK6" s="64"/>
      <c r="EYL6" s="64"/>
      <c r="EYM6" s="64"/>
      <c r="EYN6" s="64"/>
      <c r="EYO6" s="64"/>
      <c r="EYP6" s="64"/>
      <c r="EYQ6" s="64"/>
      <c r="EYR6" s="64"/>
      <c r="EYS6" s="64"/>
      <c r="EYT6" s="64"/>
      <c r="EYU6" s="64"/>
      <c r="EYV6" s="64"/>
      <c r="EYW6" s="64"/>
      <c r="EYX6" s="64"/>
      <c r="EYY6" s="64"/>
      <c r="EYZ6" s="64"/>
      <c r="EZA6" s="64"/>
      <c r="EZB6" s="64"/>
      <c r="EZC6" s="64"/>
      <c r="EZD6" s="64"/>
      <c r="EZE6" s="64"/>
      <c r="EZF6" s="64"/>
      <c r="EZG6" s="64"/>
      <c r="EZH6" s="64"/>
      <c r="EZI6" s="64"/>
      <c r="EZJ6" s="64"/>
      <c r="EZK6" s="64"/>
      <c r="EZL6" s="64"/>
      <c r="EZM6" s="64"/>
      <c r="EZN6" s="64"/>
      <c r="EZO6" s="64"/>
      <c r="EZP6" s="64"/>
      <c r="EZQ6" s="64"/>
      <c r="EZR6" s="64"/>
      <c r="EZS6" s="64"/>
      <c r="EZT6" s="64"/>
      <c r="EZU6" s="64"/>
      <c r="EZV6" s="64"/>
      <c r="EZW6" s="64"/>
      <c r="EZX6" s="64"/>
      <c r="EZY6" s="64"/>
      <c r="EZZ6" s="64"/>
      <c r="FAA6" s="64"/>
      <c r="FAB6" s="64"/>
      <c r="FAC6" s="64"/>
      <c r="FAD6" s="64"/>
      <c r="FAE6" s="64"/>
      <c r="FAF6" s="64"/>
      <c r="FAG6" s="64"/>
      <c r="FAH6" s="64"/>
      <c r="FAI6" s="64"/>
      <c r="FAJ6" s="64"/>
      <c r="FAK6" s="64"/>
      <c r="FAL6" s="64"/>
      <c r="FAM6" s="64"/>
      <c r="FAN6" s="64"/>
      <c r="FAO6" s="64"/>
      <c r="FAP6" s="64"/>
      <c r="FAQ6" s="64"/>
      <c r="FAR6" s="64"/>
      <c r="FAS6" s="64"/>
      <c r="FAT6" s="64"/>
      <c r="FAU6" s="64"/>
      <c r="FAV6" s="64"/>
      <c r="FAW6" s="64"/>
      <c r="FAX6" s="64"/>
      <c r="FAY6" s="64"/>
      <c r="FAZ6" s="64"/>
      <c r="FBA6" s="64"/>
      <c r="FBB6" s="64"/>
      <c r="FBC6" s="64"/>
      <c r="FBD6" s="64"/>
      <c r="FBE6" s="64"/>
      <c r="FBF6" s="64"/>
      <c r="FBG6" s="64"/>
      <c r="FBH6" s="64"/>
      <c r="FBI6" s="64"/>
      <c r="FBJ6" s="64"/>
      <c r="FBK6" s="64"/>
      <c r="FBL6" s="64"/>
      <c r="FBM6" s="64"/>
      <c r="FBN6" s="64"/>
      <c r="FBO6" s="64"/>
      <c r="FBP6" s="64"/>
      <c r="FBQ6" s="64"/>
      <c r="FBR6" s="64"/>
      <c r="FBS6" s="64"/>
      <c r="FBT6" s="64"/>
      <c r="FBU6" s="64"/>
      <c r="FBV6" s="64"/>
      <c r="FBW6" s="64"/>
      <c r="FBX6" s="64"/>
      <c r="FBY6" s="64"/>
      <c r="FBZ6" s="64"/>
      <c r="FCA6" s="64"/>
      <c r="FCB6" s="64"/>
      <c r="FCC6" s="64"/>
      <c r="FCD6" s="64"/>
      <c r="FCE6" s="64"/>
      <c r="FCF6" s="64"/>
      <c r="FCG6" s="64"/>
      <c r="FCH6" s="64"/>
      <c r="FCI6" s="64"/>
      <c r="FCJ6" s="64"/>
      <c r="FCK6" s="64"/>
      <c r="FCL6" s="64"/>
      <c r="FCM6" s="64"/>
      <c r="FCN6" s="64"/>
      <c r="FCO6" s="64"/>
      <c r="FCP6" s="64"/>
      <c r="FCQ6" s="64"/>
      <c r="FCR6" s="64"/>
      <c r="FCS6" s="64"/>
      <c r="FCT6" s="64"/>
      <c r="FCU6" s="64"/>
      <c r="FCV6" s="64"/>
      <c r="FCW6" s="64"/>
      <c r="FCX6" s="64"/>
      <c r="FCY6" s="64"/>
      <c r="FCZ6" s="64"/>
      <c r="FDA6" s="64"/>
      <c r="FDB6" s="64"/>
      <c r="FDC6" s="64"/>
      <c r="FDD6" s="64"/>
      <c r="FDE6" s="64"/>
      <c r="FDF6" s="64"/>
      <c r="FDG6" s="64"/>
      <c r="FDH6" s="64"/>
      <c r="FDI6" s="64"/>
      <c r="FDJ6" s="64"/>
      <c r="FDK6" s="64"/>
      <c r="FDL6" s="64"/>
      <c r="FDM6" s="64"/>
      <c r="FDN6" s="64"/>
      <c r="FDO6" s="64"/>
      <c r="FDP6" s="64"/>
      <c r="FDQ6" s="64"/>
      <c r="FDR6" s="64"/>
      <c r="FDS6" s="64"/>
      <c r="FDT6" s="64"/>
      <c r="FDU6" s="64"/>
      <c r="FDV6" s="64"/>
      <c r="FDW6" s="64"/>
      <c r="FDX6" s="64"/>
      <c r="FDY6" s="64"/>
      <c r="FDZ6" s="64"/>
      <c r="FEA6" s="64"/>
      <c r="FEB6" s="64"/>
      <c r="FEC6" s="64"/>
      <c r="FED6" s="64"/>
      <c r="FEE6" s="64"/>
      <c r="FEF6" s="64"/>
      <c r="FEG6" s="64"/>
      <c r="FEH6" s="64"/>
      <c r="FEI6" s="64"/>
      <c r="FEJ6" s="64"/>
      <c r="FEK6" s="64"/>
      <c r="FEL6" s="64"/>
      <c r="FEM6" s="64"/>
      <c r="FEN6" s="64"/>
      <c r="FEO6" s="64"/>
      <c r="FEP6" s="64"/>
      <c r="FEQ6" s="64"/>
      <c r="FER6" s="64"/>
      <c r="FES6" s="64"/>
      <c r="FET6" s="64"/>
      <c r="FEU6" s="64"/>
      <c r="FEV6" s="64"/>
      <c r="FEW6" s="64"/>
      <c r="FEX6" s="64"/>
      <c r="FEY6" s="64"/>
      <c r="FEZ6" s="64"/>
      <c r="FFA6" s="64"/>
      <c r="FFB6" s="64"/>
      <c r="FFC6" s="64"/>
      <c r="FFD6" s="64"/>
      <c r="FFE6" s="64"/>
      <c r="FFF6" s="64"/>
      <c r="FFG6" s="64"/>
      <c r="FFH6" s="64"/>
      <c r="FFI6" s="64"/>
      <c r="FFJ6" s="64"/>
      <c r="FFK6" s="64"/>
      <c r="FFL6" s="64"/>
      <c r="FFM6" s="64"/>
      <c r="FFN6" s="64"/>
      <c r="FFO6" s="64"/>
      <c r="FFP6" s="64"/>
      <c r="FFQ6" s="64"/>
      <c r="FFR6" s="64"/>
      <c r="FFS6" s="64"/>
      <c r="FFT6" s="64"/>
      <c r="FFU6" s="64"/>
      <c r="FFV6" s="64"/>
      <c r="FFW6" s="64"/>
      <c r="FFX6" s="64"/>
      <c r="FFY6" s="64"/>
      <c r="FFZ6" s="64"/>
      <c r="FGA6" s="64"/>
      <c r="FGB6" s="64"/>
      <c r="FGC6" s="64"/>
      <c r="FGD6" s="64"/>
      <c r="FGE6" s="64"/>
      <c r="FGF6" s="64"/>
      <c r="FGG6" s="64"/>
      <c r="FGH6" s="64"/>
      <c r="FGI6" s="64"/>
      <c r="FGJ6" s="64"/>
      <c r="FGK6" s="64"/>
      <c r="FGL6" s="64"/>
      <c r="FGM6" s="64"/>
      <c r="FGN6" s="64"/>
      <c r="FGO6" s="64"/>
      <c r="FGP6" s="64"/>
      <c r="FGQ6" s="64"/>
      <c r="FGR6" s="64"/>
      <c r="FGS6" s="64"/>
      <c r="FGT6" s="64"/>
      <c r="FGU6" s="64"/>
      <c r="FGV6" s="64"/>
      <c r="FGW6" s="64"/>
      <c r="FGX6" s="64"/>
      <c r="FGY6" s="64"/>
      <c r="FGZ6" s="64"/>
      <c r="FHA6" s="64"/>
      <c r="FHB6" s="64"/>
      <c r="FHC6" s="64"/>
      <c r="FHD6" s="64"/>
      <c r="FHE6" s="64"/>
      <c r="FHF6" s="64"/>
      <c r="FHG6" s="64"/>
      <c r="FHH6" s="64"/>
      <c r="FHI6" s="64"/>
      <c r="FHJ6" s="64"/>
      <c r="FHK6" s="64"/>
      <c r="FHL6" s="64"/>
      <c r="FHM6" s="64"/>
      <c r="FHN6" s="64"/>
      <c r="FHO6" s="64"/>
      <c r="FHP6" s="64"/>
      <c r="FHQ6" s="64"/>
      <c r="FHR6" s="64"/>
      <c r="FHS6" s="64"/>
      <c r="FHT6" s="64"/>
      <c r="FHU6" s="64"/>
      <c r="FHV6" s="64"/>
      <c r="FHW6" s="64"/>
      <c r="FHX6" s="64"/>
      <c r="FHY6" s="64"/>
      <c r="FHZ6" s="64"/>
      <c r="FIA6" s="64"/>
      <c r="FIB6" s="64"/>
      <c r="FIC6" s="64"/>
      <c r="FID6" s="64"/>
      <c r="FIE6" s="64"/>
      <c r="FIF6" s="64"/>
      <c r="FIG6" s="64"/>
      <c r="FIH6" s="64"/>
      <c r="FII6" s="64"/>
      <c r="FIJ6" s="64"/>
      <c r="FIK6" s="64"/>
      <c r="FIL6" s="64"/>
      <c r="FIM6" s="64"/>
      <c r="FIN6" s="64"/>
      <c r="FIO6" s="64"/>
      <c r="FIP6" s="64"/>
      <c r="FIQ6" s="64"/>
      <c r="FIR6" s="64"/>
      <c r="FIS6" s="64"/>
      <c r="FIT6" s="64"/>
      <c r="FIU6" s="64"/>
      <c r="FIV6" s="64"/>
      <c r="FIW6" s="64"/>
      <c r="FIX6" s="64"/>
      <c r="FIY6" s="64"/>
      <c r="FIZ6" s="64"/>
      <c r="FJA6" s="64"/>
      <c r="FJB6" s="64"/>
      <c r="FJC6" s="64"/>
      <c r="FJD6" s="64"/>
      <c r="FJE6" s="64"/>
      <c r="FJF6" s="64"/>
      <c r="FJG6" s="64"/>
      <c r="FJH6" s="64"/>
      <c r="FJI6" s="64"/>
      <c r="FJJ6" s="64"/>
      <c r="FJK6" s="64"/>
      <c r="FJL6" s="64"/>
      <c r="FJM6" s="64"/>
      <c r="FJN6" s="64"/>
      <c r="FJO6" s="64"/>
      <c r="FJP6" s="64"/>
      <c r="FJQ6" s="64"/>
      <c r="FJR6" s="64"/>
      <c r="FJS6" s="64"/>
      <c r="FJT6" s="64"/>
      <c r="FJU6" s="64"/>
      <c r="FJV6" s="64"/>
      <c r="FJW6" s="64"/>
      <c r="FJX6" s="64"/>
      <c r="FJY6" s="64"/>
      <c r="FJZ6" s="64"/>
      <c r="FKA6" s="64"/>
      <c r="FKB6" s="64"/>
      <c r="FKC6" s="64"/>
      <c r="FKD6" s="64"/>
      <c r="FKE6" s="64"/>
      <c r="FKF6" s="64"/>
      <c r="FKG6" s="64"/>
      <c r="FKH6" s="64"/>
      <c r="FKI6" s="64"/>
      <c r="FKJ6" s="64"/>
      <c r="FKK6" s="64"/>
      <c r="FKL6" s="64"/>
      <c r="FKM6" s="64"/>
      <c r="FKN6" s="64"/>
      <c r="FKO6" s="64"/>
      <c r="FKP6" s="64"/>
      <c r="FKQ6" s="64"/>
      <c r="FKR6" s="64"/>
      <c r="FKS6" s="64"/>
      <c r="FKT6" s="64"/>
      <c r="FKU6" s="64"/>
      <c r="FKV6" s="64"/>
      <c r="FKW6" s="64"/>
      <c r="FKX6" s="64"/>
      <c r="FKY6" s="64"/>
      <c r="FKZ6" s="64"/>
      <c r="FLA6" s="64"/>
      <c r="FLB6" s="64"/>
      <c r="FLC6" s="64"/>
      <c r="FLD6" s="64"/>
      <c r="FLE6" s="64"/>
      <c r="FLF6" s="64"/>
      <c r="FLG6" s="64"/>
      <c r="FLH6" s="64"/>
      <c r="FLI6" s="64"/>
      <c r="FLJ6" s="64"/>
      <c r="FLK6" s="64"/>
      <c r="FLL6" s="64"/>
      <c r="FLM6" s="64"/>
      <c r="FLN6" s="64"/>
      <c r="FLO6" s="64"/>
      <c r="FLP6" s="64"/>
      <c r="FLQ6" s="64"/>
      <c r="FLR6" s="64"/>
      <c r="FLS6" s="64"/>
      <c r="FLT6" s="64"/>
      <c r="FLU6" s="64"/>
      <c r="FLV6" s="64"/>
      <c r="FLW6" s="64"/>
      <c r="FLX6" s="64"/>
      <c r="FLY6" s="64"/>
      <c r="FLZ6" s="64"/>
      <c r="FMA6" s="64"/>
      <c r="FMB6" s="64"/>
      <c r="FMC6" s="64"/>
      <c r="FMD6" s="64"/>
      <c r="FME6" s="64"/>
      <c r="FMF6" s="64"/>
      <c r="FMG6" s="64"/>
      <c r="FMH6" s="64"/>
      <c r="FMI6" s="64"/>
      <c r="FMJ6" s="64"/>
      <c r="FMK6" s="64"/>
      <c r="FML6" s="64"/>
      <c r="FMM6" s="64"/>
      <c r="FMN6" s="64"/>
      <c r="FMO6" s="64"/>
      <c r="FMP6" s="64"/>
      <c r="FMQ6" s="64"/>
      <c r="FMR6" s="64"/>
      <c r="FMS6" s="64"/>
      <c r="FMT6" s="64"/>
      <c r="FMU6" s="64"/>
      <c r="FMV6" s="64"/>
      <c r="FMW6" s="64"/>
      <c r="FMX6" s="64"/>
      <c r="FMY6" s="64"/>
      <c r="FMZ6" s="64"/>
      <c r="FNA6" s="64"/>
      <c r="FNB6" s="64"/>
      <c r="FNC6" s="64"/>
      <c r="FND6" s="64"/>
      <c r="FNE6" s="64"/>
      <c r="FNF6" s="64"/>
      <c r="FNG6" s="64"/>
      <c r="FNH6" s="64"/>
      <c r="FNI6" s="64"/>
      <c r="FNJ6" s="64"/>
      <c r="FNK6" s="64"/>
      <c r="FNL6" s="64"/>
      <c r="FNM6" s="64"/>
      <c r="FNN6" s="64"/>
      <c r="FNO6" s="64"/>
      <c r="FNP6" s="64"/>
      <c r="FNQ6" s="64"/>
      <c r="FNR6" s="64"/>
      <c r="FNS6" s="64"/>
      <c r="FNT6" s="64"/>
      <c r="FNU6" s="64"/>
      <c r="FNV6" s="64"/>
      <c r="FNW6" s="64"/>
      <c r="FNX6" s="64"/>
      <c r="FNY6" s="64"/>
      <c r="FNZ6" s="64"/>
      <c r="FOA6" s="64"/>
      <c r="FOB6" s="64"/>
      <c r="FOC6" s="64"/>
      <c r="FOD6" s="64"/>
      <c r="FOE6" s="64"/>
      <c r="FOF6" s="64"/>
      <c r="FOG6" s="64"/>
      <c r="FOH6" s="64"/>
      <c r="FOI6" s="64"/>
      <c r="FOJ6" s="64"/>
      <c r="FOK6" s="64"/>
      <c r="FOL6" s="64"/>
      <c r="FOM6" s="64"/>
      <c r="FON6" s="64"/>
      <c r="FOO6" s="64"/>
      <c r="FOP6" s="64"/>
      <c r="FOQ6" s="64"/>
      <c r="FOR6" s="64"/>
      <c r="FOS6" s="64"/>
      <c r="FOT6" s="64"/>
      <c r="FOU6" s="64"/>
      <c r="FOV6" s="64"/>
      <c r="FOW6" s="64"/>
      <c r="FOX6" s="64"/>
      <c r="FOY6" s="64"/>
      <c r="FOZ6" s="64"/>
      <c r="FPA6" s="64"/>
      <c r="FPB6" s="64"/>
      <c r="FPC6" s="64"/>
      <c r="FPD6" s="64"/>
      <c r="FPE6" s="64"/>
      <c r="FPF6" s="64"/>
      <c r="FPG6" s="64"/>
      <c r="FPH6" s="64"/>
      <c r="FPI6" s="64"/>
      <c r="FPJ6" s="64"/>
      <c r="FPK6" s="64"/>
      <c r="FPL6" s="64"/>
      <c r="FPM6" s="64"/>
      <c r="FPN6" s="64"/>
      <c r="FPO6" s="64"/>
      <c r="FPP6" s="64"/>
      <c r="FPQ6" s="64"/>
      <c r="FPR6" s="64"/>
      <c r="FPS6" s="64"/>
      <c r="FPT6" s="64"/>
      <c r="FPU6" s="64"/>
      <c r="FPV6" s="64"/>
      <c r="FPW6" s="64"/>
      <c r="FPX6" s="64"/>
      <c r="FPY6" s="64"/>
      <c r="FPZ6" s="64"/>
      <c r="FQA6" s="64"/>
      <c r="FQB6" s="64"/>
      <c r="FQC6" s="64"/>
      <c r="FQD6" s="64"/>
      <c r="FQE6" s="64"/>
      <c r="FQF6" s="64"/>
      <c r="FQG6" s="64"/>
      <c r="FQH6" s="64"/>
      <c r="FQI6" s="64"/>
      <c r="FQJ6" s="64"/>
      <c r="FQK6" s="64"/>
      <c r="FQL6" s="64"/>
      <c r="FQM6" s="64"/>
      <c r="FQN6" s="64"/>
      <c r="FQO6" s="64"/>
      <c r="FQP6" s="64"/>
      <c r="FQQ6" s="64"/>
      <c r="FQR6" s="64"/>
      <c r="FQS6" s="64"/>
      <c r="FQT6" s="64"/>
      <c r="FQU6" s="64"/>
      <c r="FQV6" s="64"/>
      <c r="FQW6" s="64"/>
      <c r="FQX6" s="64"/>
      <c r="FQY6" s="64"/>
      <c r="FQZ6" s="64"/>
      <c r="FRA6" s="64"/>
      <c r="FRB6" s="64"/>
      <c r="FRC6" s="64"/>
      <c r="FRD6" s="64"/>
      <c r="FRE6" s="64"/>
      <c r="FRF6" s="64"/>
      <c r="FRG6" s="64"/>
      <c r="FRH6" s="64"/>
      <c r="FRI6" s="64"/>
      <c r="FRJ6" s="64"/>
      <c r="FRK6" s="64"/>
      <c r="FRL6" s="64"/>
      <c r="FRM6" s="64"/>
      <c r="FRN6" s="64"/>
      <c r="FRO6" s="64"/>
      <c r="FRP6" s="64"/>
      <c r="FRQ6" s="64"/>
      <c r="FRR6" s="64"/>
      <c r="FRS6" s="64"/>
      <c r="FRT6" s="64"/>
      <c r="FRU6" s="64"/>
      <c r="FRV6" s="64"/>
      <c r="FRW6" s="64"/>
      <c r="FRX6" s="64"/>
      <c r="FRY6" s="64"/>
      <c r="FRZ6" s="64"/>
      <c r="FSA6" s="64"/>
      <c r="FSB6" s="64"/>
      <c r="FSC6" s="64"/>
      <c r="FSD6" s="64"/>
      <c r="FSE6" s="64"/>
      <c r="FSF6" s="64"/>
      <c r="FSG6" s="64"/>
      <c r="FSH6" s="64"/>
      <c r="FSI6" s="64"/>
      <c r="FSJ6" s="64"/>
      <c r="FSK6" s="64"/>
      <c r="FSL6" s="64"/>
      <c r="FSM6" s="64"/>
      <c r="FSN6" s="64"/>
      <c r="FSO6" s="64"/>
      <c r="FSP6" s="64"/>
      <c r="FSQ6" s="64"/>
      <c r="FSR6" s="64"/>
      <c r="FSS6" s="64"/>
      <c r="FST6" s="64"/>
      <c r="FSU6" s="64"/>
      <c r="FSV6" s="64"/>
      <c r="FSW6" s="64"/>
      <c r="FSX6" s="64"/>
      <c r="FSY6" s="64"/>
      <c r="FSZ6" s="64"/>
      <c r="FTA6" s="64"/>
      <c r="FTB6" s="64"/>
      <c r="FTC6" s="64"/>
      <c r="FTD6" s="64"/>
      <c r="FTE6" s="64"/>
      <c r="FTF6" s="64"/>
      <c r="FTG6" s="64"/>
      <c r="FTH6" s="64"/>
      <c r="FTI6" s="64"/>
      <c r="FTJ6" s="64"/>
      <c r="FTK6" s="64"/>
      <c r="FTL6" s="64"/>
      <c r="FTM6" s="64"/>
      <c r="FTN6" s="64"/>
      <c r="FTO6" s="64"/>
      <c r="FTP6" s="64"/>
      <c r="FTQ6" s="64"/>
      <c r="FTR6" s="64"/>
      <c r="FTS6" s="64"/>
      <c r="FTT6" s="64"/>
      <c r="FTU6" s="64"/>
      <c r="FTV6" s="64"/>
      <c r="FTW6" s="64"/>
      <c r="FTX6" s="64"/>
      <c r="FTY6" s="64"/>
      <c r="FTZ6" s="64"/>
      <c r="FUA6" s="64"/>
      <c r="FUB6" s="64"/>
      <c r="FUC6" s="64"/>
      <c r="FUD6" s="64"/>
      <c r="FUE6" s="64"/>
      <c r="FUF6" s="64"/>
      <c r="FUG6" s="64"/>
      <c r="FUH6" s="64"/>
      <c r="FUI6" s="64"/>
      <c r="FUJ6" s="64"/>
      <c r="FUK6" s="64"/>
      <c r="FUL6" s="64"/>
      <c r="FUM6" s="64"/>
      <c r="FUN6" s="64"/>
      <c r="FUO6" s="64"/>
      <c r="FUP6" s="64"/>
      <c r="FUQ6" s="64"/>
      <c r="FUR6" s="64"/>
      <c r="FUS6" s="64"/>
      <c r="FUT6" s="64"/>
      <c r="FUU6" s="64"/>
      <c r="FUV6" s="64"/>
      <c r="FUW6" s="64"/>
      <c r="FUX6" s="64"/>
      <c r="FUY6" s="64"/>
      <c r="FUZ6" s="64"/>
      <c r="FVA6" s="64"/>
      <c r="FVB6" s="64"/>
      <c r="FVC6" s="64"/>
      <c r="FVD6" s="64"/>
      <c r="FVE6" s="64"/>
      <c r="FVF6" s="64"/>
      <c r="FVG6" s="64"/>
      <c r="FVH6" s="64"/>
      <c r="FVI6" s="64"/>
      <c r="FVJ6" s="64"/>
      <c r="FVK6" s="64"/>
      <c r="FVL6" s="64"/>
      <c r="FVM6" s="64"/>
      <c r="FVN6" s="64"/>
      <c r="FVO6" s="64"/>
      <c r="FVP6" s="64"/>
      <c r="FVQ6" s="64"/>
      <c r="FVR6" s="64"/>
      <c r="FVS6" s="64"/>
      <c r="FVT6" s="64"/>
      <c r="FVU6" s="64"/>
      <c r="FVV6" s="64"/>
      <c r="FVW6" s="64"/>
      <c r="FVX6" s="64"/>
      <c r="FVY6" s="64"/>
      <c r="FVZ6" s="64"/>
      <c r="FWA6" s="64"/>
      <c r="FWB6" s="64"/>
      <c r="FWC6" s="64"/>
      <c r="FWD6" s="64"/>
      <c r="FWE6" s="64"/>
      <c r="FWF6" s="64"/>
      <c r="FWG6" s="64"/>
      <c r="FWH6" s="64"/>
      <c r="FWI6" s="64"/>
      <c r="FWJ6" s="64"/>
      <c r="FWK6" s="64"/>
      <c r="FWL6" s="64"/>
      <c r="FWM6" s="64"/>
      <c r="FWN6" s="64"/>
      <c r="FWO6" s="64"/>
      <c r="FWP6" s="64"/>
      <c r="FWQ6" s="64"/>
      <c r="FWR6" s="64"/>
      <c r="FWS6" s="64"/>
      <c r="FWT6" s="64"/>
      <c r="FWU6" s="64"/>
      <c r="FWV6" s="64"/>
      <c r="FWW6" s="64"/>
      <c r="FWX6" s="64"/>
      <c r="FWY6" s="64"/>
      <c r="FWZ6" s="64"/>
      <c r="FXA6" s="64"/>
      <c r="FXB6" s="64"/>
      <c r="FXC6" s="64"/>
      <c r="FXD6" s="64"/>
      <c r="FXE6" s="64"/>
      <c r="FXF6" s="64"/>
      <c r="FXG6" s="64"/>
      <c r="FXH6" s="64"/>
      <c r="FXI6" s="64"/>
      <c r="FXJ6" s="64"/>
      <c r="FXK6" s="64"/>
      <c r="FXL6" s="64"/>
      <c r="FXM6" s="64"/>
      <c r="FXN6" s="64"/>
      <c r="FXO6" s="64"/>
      <c r="FXP6" s="64"/>
      <c r="FXQ6" s="64"/>
      <c r="FXR6" s="64"/>
      <c r="FXS6" s="64"/>
      <c r="FXT6" s="64"/>
      <c r="FXU6" s="64"/>
      <c r="FXV6" s="64"/>
      <c r="FXW6" s="64"/>
      <c r="FXX6" s="64"/>
      <c r="FXY6" s="64"/>
      <c r="FXZ6" s="64"/>
      <c r="FYA6" s="64"/>
      <c r="FYB6" s="64"/>
      <c r="FYC6" s="64"/>
      <c r="FYD6" s="64"/>
      <c r="FYE6" s="64"/>
      <c r="FYF6" s="64"/>
      <c r="FYG6" s="64"/>
      <c r="FYH6" s="64"/>
      <c r="FYI6" s="64"/>
      <c r="FYJ6" s="64"/>
      <c r="FYK6" s="64"/>
      <c r="FYL6" s="64"/>
      <c r="FYM6" s="64"/>
      <c r="FYN6" s="64"/>
      <c r="FYO6" s="64"/>
      <c r="FYP6" s="64"/>
      <c r="FYQ6" s="64"/>
      <c r="FYR6" s="64"/>
      <c r="FYS6" s="64"/>
      <c r="FYT6" s="64"/>
      <c r="FYU6" s="64"/>
      <c r="FYV6" s="64"/>
      <c r="FYW6" s="64"/>
      <c r="FYX6" s="64"/>
      <c r="FYY6" s="64"/>
      <c r="FYZ6" s="64"/>
      <c r="FZA6" s="64"/>
      <c r="FZB6" s="64"/>
      <c r="FZC6" s="64"/>
      <c r="FZD6" s="64"/>
      <c r="FZE6" s="64"/>
      <c r="FZF6" s="64"/>
      <c r="FZG6" s="64"/>
      <c r="FZH6" s="64"/>
      <c r="FZI6" s="64"/>
      <c r="FZJ6" s="64"/>
      <c r="FZK6" s="64"/>
      <c r="FZL6" s="64"/>
      <c r="FZM6" s="64"/>
      <c r="FZN6" s="64"/>
      <c r="FZO6" s="64"/>
      <c r="FZP6" s="64"/>
      <c r="FZQ6" s="64"/>
      <c r="FZR6" s="64"/>
      <c r="FZS6" s="64"/>
      <c r="FZT6" s="64"/>
      <c r="FZU6" s="64"/>
      <c r="FZV6" s="64"/>
      <c r="FZW6" s="64"/>
      <c r="FZX6" s="64"/>
      <c r="FZY6" s="64"/>
      <c r="FZZ6" s="64"/>
      <c r="GAA6" s="64"/>
      <c r="GAB6" s="64"/>
      <c r="GAC6" s="64"/>
      <c r="GAD6" s="64"/>
      <c r="GAE6" s="64"/>
      <c r="GAF6" s="64"/>
      <c r="GAG6" s="64"/>
      <c r="GAH6" s="64"/>
      <c r="GAI6" s="64"/>
      <c r="GAJ6" s="64"/>
      <c r="GAK6" s="64"/>
      <c r="GAL6" s="64"/>
      <c r="GAM6" s="64"/>
      <c r="GAN6" s="64"/>
      <c r="GAO6" s="64"/>
      <c r="GAP6" s="64"/>
      <c r="GAQ6" s="64"/>
      <c r="GAR6" s="64"/>
      <c r="GAS6" s="64"/>
      <c r="GAT6" s="64"/>
      <c r="GAU6" s="64"/>
      <c r="GAV6" s="64"/>
      <c r="GAW6" s="64"/>
      <c r="GAX6" s="64"/>
      <c r="GAY6" s="64"/>
      <c r="GAZ6" s="64"/>
      <c r="GBA6" s="64"/>
      <c r="GBB6" s="64"/>
      <c r="GBC6" s="64"/>
      <c r="GBD6" s="64"/>
      <c r="GBE6" s="64"/>
      <c r="GBF6" s="64"/>
      <c r="GBG6" s="64"/>
      <c r="GBH6" s="64"/>
      <c r="GBI6" s="64"/>
      <c r="GBJ6" s="64"/>
      <c r="GBK6" s="64"/>
      <c r="GBL6" s="64"/>
      <c r="GBM6" s="64"/>
      <c r="GBN6" s="64"/>
      <c r="GBO6" s="64"/>
      <c r="GBP6" s="64"/>
      <c r="GBQ6" s="64"/>
      <c r="GBR6" s="64"/>
      <c r="GBS6" s="64"/>
      <c r="GBT6" s="64"/>
      <c r="GBU6" s="64"/>
      <c r="GBV6" s="64"/>
      <c r="GBW6" s="64"/>
      <c r="GBX6" s="64"/>
      <c r="GBY6" s="64"/>
      <c r="GBZ6" s="64"/>
      <c r="GCA6" s="64"/>
      <c r="GCB6" s="64"/>
      <c r="GCC6" s="64"/>
      <c r="GCD6" s="64"/>
      <c r="GCE6" s="64"/>
      <c r="GCF6" s="64"/>
      <c r="GCG6" s="64"/>
      <c r="GCH6" s="64"/>
      <c r="GCI6" s="64"/>
      <c r="GCJ6" s="64"/>
      <c r="GCK6" s="64"/>
      <c r="GCL6" s="64"/>
      <c r="GCM6" s="64"/>
      <c r="GCN6" s="64"/>
      <c r="GCO6" s="64"/>
      <c r="GCP6" s="64"/>
      <c r="GCQ6" s="64"/>
      <c r="GCR6" s="64"/>
      <c r="GCS6" s="64"/>
      <c r="GCT6" s="64"/>
      <c r="GCU6" s="64"/>
      <c r="GCV6" s="64"/>
      <c r="GCW6" s="64"/>
      <c r="GCX6" s="64"/>
      <c r="GCY6" s="64"/>
      <c r="GCZ6" s="64"/>
      <c r="GDA6" s="64"/>
      <c r="GDB6" s="64"/>
      <c r="GDC6" s="64"/>
      <c r="GDD6" s="64"/>
      <c r="GDE6" s="64"/>
      <c r="GDF6" s="64"/>
      <c r="GDG6" s="64"/>
      <c r="GDH6" s="64"/>
      <c r="GDI6" s="64"/>
      <c r="GDJ6" s="64"/>
      <c r="GDK6" s="64"/>
      <c r="GDL6" s="64"/>
      <c r="GDM6" s="64"/>
      <c r="GDN6" s="64"/>
      <c r="GDO6" s="64"/>
      <c r="GDP6" s="64"/>
      <c r="GDQ6" s="64"/>
      <c r="GDR6" s="64"/>
      <c r="GDS6" s="64"/>
      <c r="GDT6" s="64"/>
      <c r="GDU6" s="64"/>
      <c r="GDV6" s="64"/>
      <c r="GDW6" s="64"/>
      <c r="GDX6" s="64"/>
      <c r="GDY6" s="64"/>
      <c r="GDZ6" s="64"/>
      <c r="GEA6" s="64"/>
      <c r="GEB6" s="64"/>
      <c r="GEC6" s="64"/>
      <c r="GED6" s="64"/>
      <c r="GEE6" s="64"/>
      <c r="GEF6" s="64"/>
      <c r="GEG6" s="64"/>
      <c r="GEH6" s="64"/>
      <c r="GEI6" s="64"/>
      <c r="GEJ6" s="64"/>
      <c r="GEK6" s="64"/>
      <c r="GEL6" s="64"/>
      <c r="GEM6" s="64"/>
      <c r="GEN6" s="64"/>
      <c r="GEO6" s="64"/>
      <c r="GEP6" s="64"/>
      <c r="GEQ6" s="64"/>
      <c r="GER6" s="64"/>
      <c r="GES6" s="64"/>
      <c r="GET6" s="64"/>
      <c r="GEU6" s="64"/>
      <c r="GEV6" s="64"/>
      <c r="GEW6" s="64"/>
      <c r="GEX6" s="64"/>
      <c r="GEY6" s="64"/>
      <c r="GEZ6" s="64"/>
      <c r="GFA6" s="64"/>
      <c r="GFB6" s="64"/>
      <c r="GFC6" s="64"/>
      <c r="GFD6" s="64"/>
      <c r="GFE6" s="64"/>
      <c r="GFF6" s="64"/>
      <c r="GFG6" s="64"/>
      <c r="GFH6" s="64"/>
      <c r="GFI6" s="64"/>
      <c r="GFJ6" s="64"/>
      <c r="GFK6" s="64"/>
      <c r="GFL6" s="64"/>
      <c r="GFM6" s="64"/>
      <c r="GFN6" s="64"/>
      <c r="GFO6" s="64"/>
      <c r="GFP6" s="64"/>
      <c r="GFQ6" s="64"/>
      <c r="GFR6" s="64"/>
      <c r="GFS6" s="64"/>
      <c r="GFT6" s="64"/>
      <c r="GFU6" s="64"/>
      <c r="GFV6" s="64"/>
      <c r="GFW6" s="64"/>
      <c r="GFX6" s="64"/>
      <c r="GFY6" s="64"/>
      <c r="GFZ6" s="64"/>
      <c r="GGA6" s="64"/>
      <c r="GGB6" s="64"/>
      <c r="GGC6" s="64"/>
      <c r="GGD6" s="64"/>
      <c r="GGE6" s="64"/>
      <c r="GGF6" s="64"/>
      <c r="GGG6" s="64"/>
      <c r="GGH6" s="64"/>
      <c r="GGI6" s="64"/>
      <c r="GGJ6" s="64"/>
      <c r="GGK6" s="64"/>
      <c r="GGL6" s="64"/>
      <c r="GGM6" s="64"/>
      <c r="GGN6" s="64"/>
      <c r="GGO6" s="64"/>
      <c r="GGP6" s="64"/>
      <c r="GGQ6" s="64"/>
      <c r="GGR6" s="64"/>
      <c r="GGS6" s="64"/>
      <c r="GGT6" s="64"/>
      <c r="GGU6" s="64"/>
      <c r="GGV6" s="64"/>
      <c r="GGW6" s="64"/>
      <c r="GGX6" s="64"/>
      <c r="GGY6" s="64"/>
      <c r="GGZ6" s="64"/>
      <c r="GHA6" s="64"/>
      <c r="GHB6" s="64"/>
      <c r="GHC6" s="64"/>
      <c r="GHD6" s="64"/>
      <c r="GHE6" s="64"/>
      <c r="GHF6" s="64"/>
      <c r="GHG6" s="64"/>
      <c r="GHH6" s="64"/>
      <c r="GHI6" s="64"/>
      <c r="GHJ6" s="64"/>
      <c r="GHK6" s="64"/>
      <c r="GHL6" s="64"/>
      <c r="GHM6" s="64"/>
      <c r="GHN6" s="64"/>
      <c r="GHO6" s="64"/>
      <c r="GHP6" s="64"/>
      <c r="GHQ6" s="64"/>
      <c r="GHR6" s="64"/>
      <c r="GHS6" s="64"/>
      <c r="GHT6" s="64"/>
      <c r="GHU6" s="64"/>
      <c r="GHV6" s="64"/>
      <c r="GHW6" s="64"/>
      <c r="GHX6" s="64"/>
      <c r="GHY6" s="64"/>
      <c r="GHZ6" s="64"/>
      <c r="GIA6" s="64"/>
      <c r="GIB6" s="64"/>
      <c r="GIC6" s="64"/>
      <c r="GID6" s="64"/>
      <c r="GIE6" s="64"/>
      <c r="GIF6" s="64"/>
      <c r="GIG6" s="64"/>
      <c r="GIH6" s="64"/>
      <c r="GII6" s="64"/>
      <c r="GIJ6" s="64"/>
      <c r="GIK6" s="64"/>
      <c r="GIL6" s="64"/>
      <c r="GIM6" s="64"/>
      <c r="GIN6" s="64"/>
      <c r="GIO6" s="64"/>
      <c r="GIP6" s="64"/>
      <c r="GIQ6" s="64"/>
      <c r="GIR6" s="64"/>
      <c r="GIS6" s="64"/>
      <c r="GIT6" s="64"/>
      <c r="GIU6" s="64"/>
      <c r="GIV6" s="64"/>
      <c r="GIW6" s="64"/>
      <c r="GIX6" s="64"/>
      <c r="GIY6" s="64"/>
      <c r="GIZ6" s="64"/>
      <c r="GJA6" s="64"/>
      <c r="GJB6" s="64"/>
      <c r="GJC6" s="64"/>
      <c r="GJD6" s="64"/>
      <c r="GJE6" s="64"/>
      <c r="GJF6" s="64"/>
      <c r="GJG6" s="64"/>
      <c r="GJH6" s="64"/>
      <c r="GJI6" s="64"/>
      <c r="GJJ6" s="64"/>
      <c r="GJK6" s="64"/>
      <c r="GJL6" s="64"/>
      <c r="GJM6" s="64"/>
      <c r="GJN6" s="64"/>
      <c r="GJO6" s="64"/>
      <c r="GJP6" s="64"/>
      <c r="GJQ6" s="64"/>
      <c r="GJR6" s="64"/>
      <c r="GJS6" s="64"/>
      <c r="GJT6" s="64"/>
      <c r="GJU6" s="64"/>
      <c r="GJV6" s="64"/>
      <c r="GJW6" s="64"/>
      <c r="GJX6" s="64"/>
      <c r="GJY6" s="64"/>
      <c r="GJZ6" s="64"/>
      <c r="GKA6" s="64"/>
      <c r="GKB6" s="64"/>
      <c r="GKC6" s="64"/>
      <c r="GKD6" s="64"/>
      <c r="GKE6" s="64"/>
      <c r="GKF6" s="64"/>
      <c r="GKG6" s="64"/>
      <c r="GKH6" s="64"/>
      <c r="GKI6" s="64"/>
      <c r="GKJ6" s="64"/>
      <c r="GKK6" s="64"/>
      <c r="GKL6" s="64"/>
      <c r="GKM6" s="64"/>
      <c r="GKN6" s="64"/>
      <c r="GKO6" s="64"/>
      <c r="GKP6" s="64"/>
      <c r="GKQ6" s="64"/>
      <c r="GKR6" s="64"/>
      <c r="GKS6" s="64"/>
      <c r="GKT6" s="64"/>
      <c r="GKU6" s="64"/>
      <c r="GKV6" s="64"/>
      <c r="GKW6" s="64"/>
      <c r="GKX6" s="64"/>
      <c r="GKY6" s="64"/>
      <c r="GKZ6" s="64"/>
      <c r="GLA6" s="64"/>
      <c r="GLB6" s="64"/>
      <c r="GLC6" s="64"/>
      <c r="GLD6" s="64"/>
      <c r="GLE6" s="64"/>
      <c r="GLF6" s="64"/>
      <c r="GLG6" s="64"/>
      <c r="GLH6" s="64"/>
      <c r="GLI6" s="64"/>
      <c r="GLJ6" s="64"/>
      <c r="GLK6" s="64"/>
      <c r="GLL6" s="64"/>
      <c r="GLM6" s="64"/>
      <c r="GLN6" s="64"/>
      <c r="GLO6" s="64"/>
      <c r="GLP6" s="64"/>
      <c r="GLQ6" s="64"/>
      <c r="GLR6" s="64"/>
      <c r="GLS6" s="64"/>
      <c r="GLT6" s="64"/>
      <c r="GLU6" s="64"/>
      <c r="GLV6" s="64"/>
      <c r="GLW6" s="64"/>
      <c r="GLX6" s="64"/>
      <c r="GLY6" s="64"/>
      <c r="GLZ6" s="64"/>
      <c r="GMA6" s="64"/>
      <c r="GMB6" s="64"/>
      <c r="GMC6" s="64"/>
      <c r="GMD6" s="64"/>
      <c r="GME6" s="64"/>
      <c r="GMF6" s="64"/>
      <c r="GMG6" s="64"/>
      <c r="GMH6" s="64"/>
      <c r="GMI6" s="64"/>
      <c r="GMJ6" s="64"/>
      <c r="GMK6" s="64"/>
      <c r="GML6" s="64"/>
      <c r="GMM6" s="64"/>
      <c r="GMN6" s="64"/>
      <c r="GMO6" s="64"/>
      <c r="GMP6" s="64"/>
      <c r="GMQ6" s="64"/>
      <c r="GMR6" s="64"/>
      <c r="GMS6" s="64"/>
      <c r="GMT6" s="64"/>
      <c r="GMU6" s="64"/>
      <c r="GMV6" s="64"/>
      <c r="GMW6" s="64"/>
      <c r="GMX6" s="64"/>
      <c r="GMY6" s="64"/>
      <c r="GMZ6" s="64"/>
      <c r="GNA6" s="64"/>
      <c r="GNB6" s="64"/>
      <c r="GNC6" s="64"/>
      <c r="GND6" s="64"/>
      <c r="GNE6" s="64"/>
      <c r="GNF6" s="64"/>
      <c r="GNG6" s="64"/>
      <c r="GNH6" s="64"/>
      <c r="GNI6" s="64"/>
      <c r="GNJ6" s="64"/>
      <c r="GNK6" s="64"/>
      <c r="GNL6" s="64"/>
      <c r="GNM6" s="64"/>
      <c r="GNN6" s="64"/>
      <c r="GNO6" s="64"/>
      <c r="GNP6" s="64"/>
      <c r="GNQ6" s="64"/>
      <c r="GNR6" s="64"/>
      <c r="GNS6" s="64"/>
      <c r="GNT6" s="64"/>
      <c r="GNU6" s="64"/>
      <c r="GNV6" s="64"/>
      <c r="GNW6" s="64"/>
      <c r="GNX6" s="64"/>
      <c r="GNY6" s="64"/>
      <c r="GNZ6" s="64"/>
      <c r="GOA6" s="64"/>
      <c r="GOB6" s="64"/>
      <c r="GOC6" s="64"/>
      <c r="GOD6" s="64"/>
      <c r="GOE6" s="64"/>
      <c r="GOF6" s="64"/>
      <c r="GOG6" s="64"/>
      <c r="GOH6" s="64"/>
      <c r="GOI6" s="64"/>
      <c r="GOJ6" s="64"/>
      <c r="GOK6" s="64"/>
      <c r="GOL6" s="64"/>
      <c r="GOM6" s="64"/>
      <c r="GON6" s="64"/>
      <c r="GOO6" s="64"/>
      <c r="GOP6" s="64"/>
      <c r="GOQ6" s="64"/>
      <c r="GOR6" s="64"/>
      <c r="GOS6" s="64"/>
      <c r="GOT6" s="64"/>
      <c r="GOU6" s="64"/>
      <c r="GOV6" s="64"/>
      <c r="GOW6" s="64"/>
      <c r="GOX6" s="64"/>
      <c r="GOY6" s="64"/>
      <c r="GOZ6" s="64"/>
      <c r="GPA6" s="64"/>
      <c r="GPB6" s="64"/>
      <c r="GPC6" s="64"/>
      <c r="GPD6" s="64"/>
      <c r="GPE6" s="64"/>
      <c r="GPF6" s="64"/>
      <c r="GPG6" s="64"/>
      <c r="GPH6" s="64"/>
      <c r="GPI6" s="64"/>
      <c r="GPJ6" s="64"/>
      <c r="GPK6" s="64"/>
      <c r="GPL6" s="64"/>
      <c r="GPM6" s="64"/>
      <c r="GPN6" s="64"/>
      <c r="GPO6" s="64"/>
      <c r="GPP6" s="64"/>
      <c r="GPQ6" s="64"/>
      <c r="GPR6" s="64"/>
      <c r="GPS6" s="64"/>
      <c r="GPT6" s="64"/>
      <c r="GPU6" s="64"/>
      <c r="GPV6" s="64"/>
      <c r="GPW6" s="64"/>
      <c r="GPX6" s="64"/>
      <c r="GPY6" s="64"/>
      <c r="GPZ6" s="64"/>
      <c r="GQA6" s="64"/>
      <c r="GQB6" s="64"/>
      <c r="GQC6" s="64"/>
      <c r="GQD6" s="64"/>
      <c r="GQE6" s="64"/>
      <c r="GQF6" s="64"/>
      <c r="GQG6" s="64"/>
      <c r="GQH6" s="64"/>
      <c r="GQI6" s="64"/>
      <c r="GQJ6" s="64"/>
      <c r="GQK6" s="64"/>
      <c r="GQL6" s="64"/>
      <c r="GQM6" s="64"/>
      <c r="GQN6" s="64"/>
      <c r="GQO6" s="64"/>
      <c r="GQP6" s="64"/>
      <c r="GQQ6" s="64"/>
      <c r="GQR6" s="64"/>
      <c r="GQS6" s="64"/>
      <c r="GQT6" s="64"/>
      <c r="GQU6" s="64"/>
      <c r="GQV6" s="64"/>
      <c r="GQW6" s="64"/>
      <c r="GQX6" s="64"/>
      <c r="GQY6" s="64"/>
      <c r="GQZ6" s="64"/>
      <c r="GRA6" s="64"/>
      <c r="GRB6" s="64"/>
      <c r="GRC6" s="64"/>
      <c r="GRD6" s="64"/>
      <c r="GRE6" s="64"/>
      <c r="GRF6" s="64"/>
      <c r="GRG6" s="64"/>
      <c r="GRH6" s="64"/>
      <c r="GRI6" s="64"/>
      <c r="GRJ6" s="64"/>
      <c r="GRK6" s="64"/>
      <c r="GRL6" s="64"/>
      <c r="GRM6" s="64"/>
      <c r="GRN6" s="64"/>
      <c r="GRO6" s="64"/>
      <c r="GRP6" s="64"/>
      <c r="GRQ6" s="64"/>
      <c r="GRR6" s="64"/>
      <c r="GRS6" s="64"/>
      <c r="GRT6" s="64"/>
      <c r="GRU6" s="64"/>
      <c r="GRV6" s="64"/>
      <c r="GRW6" s="64"/>
      <c r="GRX6" s="64"/>
      <c r="GRY6" s="64"/>
      <c r="GRZ6" s="64"/>
      <c r="GSA6" s="64"/>
      <c r="GSB6" s="64"/>
      <c r="GSC6" s="64"/>
      <c r="GSD6" s="64"/>
      <c r="GSE6" s="64"/>
      <c r="GSF6" s="64"/>
      <c r="GSG6" s="64"/>
      <c r="GSH6" s="64"/>
      <c r="GSI6" s="64"/>
      <c r="GSJ6" s="64"/>
      <c r="GSK6" s="64"/>
      <c r="GSL6" s="64"/>
      <c r="GSM6" s="64"/>
      <c r="GSN6" s="64"/>
      <c r="GSO6" s="64"/>
      <c r="GSP6" s="64"/>
      <c r="GSQ6" s="64"/>
      <c r="GSR6" s="64"/>
      <c r="GSS6" s="64"/>
      <c r="GST6" s="64"/>
      <c r="GSU6" s="64"/>
      <c r="GSV6" s="64"/>
      <c r="GSW6" s="64"/>
      <c r="GSX6" s="64"/>
      <c r="GSY6" s="64"/>
      <c r="GSZ6" s="64"/>
      <c r="GTA6" s="64"/>
      <c r="GTB6" s="64"/>
      <c r="GTC6" s="64"/>
      <c r="GTD6" s="64"/>
      <c r="GTE6" s="64"/>
      <c r="GTF6" s="64"/>
      <c r="GTG6" s="64"/>
      <c r="GTH6" s="64"/>
      <c r="GTI6" s="64"/>
      <c r="GTJ6" s="64"/>
      <c r="GTK6" s="64"/>
      <c r="GTL6" s="64"/>
      <c r="GTM6" s="64"/>
      <c r="GTN6" s="64"/>
      <c r="GTO6" s="64"/>
      <c r="GTP6" s="64"/>
      <c r="GTQ6" s="64"/>
      <c r="GTR6" s="64"/>
      <c r="GTS6" s="64"/>
      <c r="GTT6" s="64"/>
      <c r="GTU6" s="64"/>
      <c r="GTV6" s="64"/>
      <c r="GTW6" s="64"/>
      <c r="GTX6" s="64"/>
      <c r="GTY6" s="64"/>
      <c r="GTZ6" s="64"/>
      <c r="GUA6" s="64"/>
      <c r="GUB6" s="64"/>
      <c r="GUC6" s="64"/>
      <c r="GUD6" s="64"/>
      <c r="GUE6" s="64"/>
      <c r="GUF6" s="64"/>
      <c r="GUG6" s="64"/>
      <c r="GUH6" s="64"/>
      <c r="GUI6" s="64"/>
      <c r="GUJ6" s="64"/>
      <c r="GUK6" s="64"/>
      <c r="GUL6" s="64"/>
      <c r="GUM6" s="64"/>
      <c r="GUN6" s="64"/>
      <c r="GUO6" s="64"/>
      <c r="GUP6" s="64"/>
      <c r="GUQ6" s="64"/>
      <c r="GUR6" s="64"/>
      <c r="GUS6" s="64"/>
      <c r="GUT6" s="64"/>
      <c r="GUU6" s="64"/>
      <c r="GUV6" s="64"/>
      <c r="GUW6" s="64"/>
      <c r="GUX6" s="64"/>
      <c r="GUY6" s="64"/>
      <c r="GUZ6" s="64"/>
      <c r="GVA6" s="64"/>
      <c r="GVB6" s="64"/>
      <c r="GVC6" s="64"/>
      <c r="GVD6" s="64"/>
      <c r="GVE6" s="64"/>
      <c r="GVF6" s="64"/>
      <c r="GVG6" s="64"/>
      <c r="GVH6" s="64"/>
      <c r="GVI6" s="64"/>
      <c r="GVJ6" s="64"/>
      <c r="GVK6" s="64"/>
      <c r="GVL6" s="64"/>
      <c r="GVM6" s="64"/>
      <c r="GVN6" s="64"/>
      <c r="GVO6" s="64"/>
      <c r="GVP6" s="64"/>
      <c r="GVQ6" s="64"/>
      <c r="GVR6" s="64"/>
      <c r="GVS6" s="64"/>
      <c r="GVT6" s="64"/>
      <c r="GVU6" s="64"/>
      <c r="GVV6" s="64"/>
      <c r="GVW6" s="64"/>
      <c r="GVX6" s="64"/>
      <c r="GVY6" s="64"/>
      <c r="GVZ6" s="64"/>
      <c r="GWA6" s="64"/>
      <c r="GWB6" s="64"/>
      <c r="GWC6" s="64"/>
      <c r="GWD6" s="64"/>
      <c r="GWE6" s="64"/>
      <c r="GWF6" s="64"/>
      <c r="GWG6" s="64"/>
      <c r="GWH6" s="64"/>
      <c r="GWI6" s="64"/>
      <c r="GWJ6" s="64"/>
      <c r="GWK6" s="64"/>
      <c r="GWL6" s="64"/>
      <c r="GWM6" s="64"/>
      <c r="GWN6" s="64"/>
      <c r="GWO6" s="64"/>
      <c r="GWP6" s="64"/>
      <c r="GWQ6" s="64"/>
      <c r="GWR6" s="64"/>
      <c r="GWS6" s="64"/>
      <c r="GWT6" s="64"/>
      <c r="GWU6" s="64"/>
      <c r="GWV6" s="64"/>
      <c r="GWW6" s="64"/>
      <c r="GWX6" s="64"/>
      <c r="GWY6" s="64"/>
      <c r="GWZ6" s="64"/>
      <c r="GXA6" s="64"/>
      <c r="GXB6" s="64"/>
      <c r="GXC6" s="64"/>
      <c r="GXD6" s="64"/>
      <c r="GXE6" s="64"/>
      <c r="GXF6" s="64"/>
      <c r="GXG6" s="64"/>
      <c r="GXH6" s="64"/>
      <c r="GXI6" s="64"/>
      <c r="GXJ6" s="64"/>
      <c r="GXK6" s="64"/>
      <c r="GXL6" s="64"/>
      <c r="GXM6" s="64"/>
      <c r="GXN6" s="64"/>
      <c r="GXO6" s="64"/>
      <c r="GXP6" s="64"/>
      <c r="GXQ6" s="64"/>
      <c r="GXR6" s="64"/>
      <c r="GXS6" s="64"/>
      <c r="GXT6" s="64"/>
      <c r="GXU6" s="64"/>
      <c r="GXV6" s="64"/>
      <c r="GXW6" s="64"/>
      <c r="GXX6" s="64"/>
      <c r="GXY6" s="64"/>
      <c r="GXZ6" s="64"/>
      <c r="GYA6" s="64"/>
      <c r="GYB6" s="64"/>
      <c r="GYC6" s="64"/>
      <c r="GYD6" s="64"/>
      <c r="GYE6" s="64"/>
      <c r="GYF6" s="64"/>
      <c r="GYG6" s="64"/>
      <c r="GYH6" s="64"/>
      <c r="GYI6" s="64"/>
      <c r="GYJ6" s="64"/>
      <c r="GYK6" s="64"/>
      <c r="GYL6" s="64"/>
      <c r="GYM6" s="64"/>
      <c r="GYN6" s="64"/>
      <c r="GYO6" s="64"/>
      <c r="GYP6" s="64"/>
      <c r="GYQ6" s="64"/>
      <c r="GYR6" s="64"/>
      <c r="GYS6" s="64"/>
      <c r="GYT6" s="64"/>
      <c r="GYU6" s="64"/>
      <c r="GYV6" s="64"/>
      <c r="GYW6" s="64"/>
      <c r="GYX6" s="64"/>
      <c r="GYY6" s="64"/>
      <c r="GYZ6" s="64"/>
      <c r="GZA6" s="64"/>
      <c r="GZB6" s="64"/>
      <c r="GZC6" s="64"/>
      <c r="GZD6" s="64"/>
      <c r="GZE6" s="64"/>
      <c r="GZF6" s="64"/>
      <c r="GZG6" s="64"/>
      <c r="GZH6" s="64"/>
      <c r="GZI6" s="64"/>
      <c r="GZJ6" s="64"/>
      <c r="GZK6" s="64"/>
      <c r="GZL6" s="64"/>
      <c r="GZM6" s="64"/>
      <c r="GZN6" s="64"/>
      <c r="GZO6" s="64"/>
      <c r="GZP6" s="64"/>
      <c r="GZQ6" s="64"/>
      <c r="GZR6" s="64"/>
      <c r="GZS6" s="64"/>
      <c r="GZT6" s="64"/>
      <c r="GZU6" s="64"/>
      <c r="GZV6" s="64"/>
      <c r="GZW6" s="64"/>
      <c r="GZX6" s="64"/>
      <c r="GZY6" s="64"/>
      <c r="GZZ6" s="64"/>
      <c r="HAA6" s="64"/>
      <c r="HAB6" s="64"/>
      <c r="HAC6" s="64"/>
      <c r="HAD6" s="64"/>
      <c r="HAE6" s="64"/>
      <c r="HAF6" s="64"/>
      <c r="HAG6" s="64"/>
      <c r="HAH6" s="64"/>
      <c r="HAI6" s="64"/>
      <c r="HAJ6" s="64"/>
      <c r="HAK6" s="64"/>
      <c r="HAL6" s="64"/>
      <c r="HAM6" s="64"/>
      <c r="HAN6" s="64"/>
      <c r="HAO6" s="64"/>
      <c r="HAP6" s="64"/>
      <c r="HAQ6" s="64"/>
      <c r="HAR6" s="64"/>
      <c r="HAS6" s="64"/>
      <c r="HAT6" s="64"/>
      <c r="HAU6" s="64"/>
      <c r="HAV6" s="64"/>
      <c r="HAW6" s="64"/>
      <c r="HAX6" s="64"/>
      <c r="HAY6" s="64"/>
      <c r="HAZ6" s="64"/>
      <c r="HBA6" s="64"/>
      <c r="HBB6" s="64"/>
      <c r="HBC6" s="64"/>
      <c r="HBD6" s="64"/>
      <c r="HBE6" s="64"/>
      <c r="HBF6" s="64"/>
      <c r="HBG6" s="64"/>
      <c r="HBH6" s="64"/>
      <c r="HBI6" s="64"/>
      <c r="HBJ6" s="64"/>
      <c r="HBK6" s="64"/>
      <c r="HBL6" s="64"/>
      <c r="HBM6" s="64"/>
      <c r="HBN6" s="64"/>
      <c r="HBO6" s="64"/>
      <c r="HBP6" s="64"/>
      <c r="HBQ6" s="64"/>
      <c r="HBR6" s="64"/>
      <c r="HBS6" s="64"/>
      <c r="HBT6" s="64"/>
      <c r="HBU6" s="64"/>
      <c r="HBV6" s="64"/>
      <c r="HBW6" s="64"/>
      <c r="HBX6" s="64"/>
      <c r="HBY6" s="64"/>
      <c r="HBZ6" s="64"/>
      <c r="HCA6" s="64"/>
      <c r="HCB6" s="64"/>
      <c r="HCC6" s="64"/>
      <c r="HCD6" s="64"/>
      <c r="HCE6" s="64"/>
      <c r="HCF6" s="64"/>
      <c r="HCG6" s="64"/>
      <c r="HCH6" s="64"/>
      <c r="HCI6" s="64"/>
      <c r="HCJ6" s="64"/>
      <c r="HCK6" s="64"/>
      <c r="HCL6" s="64"/>
      <c r="HCM6" s="64"/>
      <c r="HCN6" s="64"/>
      <c r="HCO6" s="64"/>
      <c r="HCP6" s="64"/>
      <c r="HCQ6" s="64"/>
      <c r="HCR6" s="64"/>
      <c r="HCS6" s="64"/>
      <c r="HCT6" s="64"/>
      <c r="HCU6" s="64"/>
      <c r="HCV6" s="64"/>
      <c r="HCW6" s="64"/>
      <c r="HCX6" s="64"/>
      <c r="HCY6" s="64"/>
      <c r="HCZ6" s="64"/>
      <c r="HDA6" s="64"/>
      <c r="HDB6" s="64"/>
      <c r="HDC6" s="64"/>
      <c r="HDD6" s="64"/>
      <c r="HDE6" s="64"/>
      <c r="HDF6" s="64"/>
      <c r="HDG6" s="64"/>
      <c r="HDH6" s="64"/>
      <c r="HDI6" s="64"/>
      <c r="HDJ6" s="64"/>
      <c r="HDK6" s="64"/>
      <c r="HDL6" s="64"/>
      <c r="HDM6" s="64"/>
      <c r="HDN6" s="64"/>
      <c r="HDO6" s="64"/>
      <c r="HDP6" s="64"/>
      <c r="HDQ6" s="64"/>
      <c r="HDR6" s="64"/>
      <c r="HDS6" s="64"/>
      <c r="HDT6" s="64"/>
      <c r="HDU6" s="64"/>
      <c r="HDV6" s="64"/>
      <c r="HDW6" s="64"/>
      <c r="HDX6" s="64"/>
      <c r="HDY6" s="64"/>
      <c r="HDZ6" s="64"/>
      <c r="HEA6" s="64"/>
      <c r="HEB6" s="64"/>
      <c r="HEC6" s="64"/>
      <c r="HED6" s="64"/>
      <c r="HEE6" s="64"/>
      <c r="HEF6" s="64"/>
      <c r="HEG6" s="64"/>
      <c r="HEH6" s="64"/>
      <c r="HEI6" s="64"/>
      <c r="HEJ6" s="64"/>
      <c r="HEK6" s="64"/>
      <c r="HEL6" s="64"/>
      <c r="HEM6" s="64"/>
      <c r="HEN6" s="64"/>
      <c r="HEO6" s="64"/>
      <c r="HEP6" s="64"/>
      <c r="HEQ6" s="64"/>
      <c r="HER6" s="64"/>
      <c r="HES6" s="64"/>
      <c r="HET6" s="64"/>
      <c r="HEU6" s="64"/>
      <c r="HEV6" s="64"/>
      <c r="HEW6" s="64"/>
      <c r="HEX6" s="64"/>
      <c r="HEY6" s="64"/>
      <c r="HEZ6" s="64"/>
      <c r="HFA6" s="64"/>
      <c r="HFB6" s="64"/>
      <c r="HFC6" s="64"/>
      <c r="HFD6" s="64"/>
      <c r="HFE6" s="64"/>
      <c r="HFF6" s="64"/>
      <c r="HFG6" s="64"/>
      <c r="HFH6" s="64"/>
      <c r="HFI6" s="64"/>
      <c r="HFJ6" s="64"/>
      <c r="HFK6" s="64"/>
      <c r="HFL6" s="64"/>
      <c r="HFM6" s="64"/>
      <c r="HFN6" s="64"/>
      <c r="HFO6" s="64"/>
      <c r="HFP6" s="64"/>
      <c r="HFQ6" s="64"/>
      <c r="HFR6" s="64"/>
      <c r="HFS6" s="64"/>
      <c r="HFT6" s="64"/>
      <c r="HFU6" s="64"/>
      <c r="HFV6" s="64"/>
      <c r="HFW6" s="64"/>
      <c r="HFX6" s="64"/>
      <c r="HFY6" s="64"/>
      <c r="HFZ6" s="64"/>
      <c r="HGA6" s="64"/>
      <c r="HGB6" s="64"/>
      <c r="HGC6" s="64"/>
      <c r="HGD6" s="64"/>
      <c r="HGE6" s="64"/>
      <c r="HGF6" s="64"/>
      <c r="HGG6" s="64"/>
      <c r="HGH6" s="64"/>
      <c r="HGI6" s="64"/>
      <c r="HGJ6" s="64"/>
      <c r="HGK6" s="64"/>
      <c r="HGL6" s="64"/>
      <c r="HGM6" s="64"/>
      <c r="HGN6" s="64"/>
      <c r="HGO6" s="64"/>
      <c r="HGP6" s="64"/>
      <c r="HGQ6" s="64"/>
      <c r="HGR6" s="64"/>
      <c r="HGS6" s="64"/>
      <c r="HGT6" s="64"/>
      <c r="HGU6" s="64"/>
      <c r="HGV6" s="64"/>
      <c r="HGW6" s="64"/>
      <c r="HGX6" s="64"/>
      <c r="HGY6" s="64"/>
      <c r="HGZ6" s="64"/>
      <c r="HHA6" s="64"/>
      <c r="HHB6" s="64"/>
      <c r="HHC6" s="64"/>
      <c r="HHD6" s="64"/>
      <c r="HHE6" s="64"/>
      <c r="HHF6" s="64"/>
      <c r="HHG6" s="64"/>
      <c r="HHH6" s="64"/>
      <c r="HHI6" s="64"/>
      <c r="HHJ6" s="64"/>
      <c r="HHK6" s="64"/>
      <c r="HHL6" s="64"/>
      <c r="HHM6" s="64"/>
      <c r="HHN6" s="64"/>
      <c r="HHO6" s="64"/>
      <c r="HHP6" s="64"/>
      <c r="HHQ6" s="64"/>
      <c r="HHR6" s="64"/>
      <c r="HHS6" s="64"/>
      <c r="HHT6" s="64"/>
      <c r="HHU6" s="64"/>
      <c r="HHV6" s="64"/>
      <c r="HHW6" s="64"/>
      <c r="HHX6" s="64"/>
      <c r="HHY6" s="64"/>
      <c r="HHZ6" s="64"/>
      <c r="HIA6" s="64"/>
      <c r="HIB6" s="64"/>
      <c r="HIC6" s="64"/>
      <c r="HID6" s="64"/>
      <c r="HIE6" s="64"/>
      <c r="HIF6" s="64"/>
      <c r="HIG6" s="64"/>
      <c r="HIH6" s="64"/>
      <c r="HII6" s="64"/>
      <c r="HIJ6" s="64"/>
      <c r="HIK6" s="64"/>
      <c r="HIL6" s="64"/>
      <c r="HIM6" s="64"/>
      <c r="HIN6" s="64"/>
      <c r="HIO6" s="64"/>
      <c r="HIP6" s="64"/>
      <c r="HIQ6" s="64"/>
      <c r="HIR6" s="64"/>
      <c r="HIS6" s="64"/>
      <c r="HIT6" s="64"/>
      <c r="HIU6" s="64"/>
      <c r="HIV6" s="64"/>
      <c r="HIW6" s="64"/>
      <c r="HIX6" s="64"/>
      <c r="HIY6" s="64"/>
      <c r="HIZ6" s="64"/>
      <c r="HJA6" s="64"/>
      <c r="HJB6" s="64"/>
      <c r="HJC6" s="64"/>
      <c r="HJD6" s="64"/>
      <c r="HJE6" s="64"/>
      <c r="HJF6" s="64"/>
      <c r="HJG6" s="64"/>
      <c r="HJH6" s="64"/>
      <c r="HJI6" s="64"/>
      <c r="HJJ6" s="64"/>
      <c r="HJK6" s="64"/>
      <c r="HJL6" s="64"/>
      <c r="HJM6" s="64"/>
      <c r="HJN6" s="64"/>
      <c r="HJO6" s="64"/>
      <c r="HJP6" s="64"/>
      <c r="HJQ6" s="64"/>
      <c r="HJR6" s="64"/>
      <c r="HJS6" s="64"/>
      <c r="HJT6" s="64"/>
      <c r="HJU6" s="64"/>
      <c r="HJV6" s="64"/>
      <c r="HJW6" s="64"/>
      <c r="HJX6" s="64"/>
      <c r="HJY6" s="64"/>
      <c r="HJZ6" s="64"/>
      <c r="HKA6" s="64"/>
      <c r="HKB6" s="64"/>
      <c r="HKC6" s="64"/>
      <c r="HKD6" s="64"/>
      <c r="HKE6" s="64"/>
      <c r="HKF6" s="64"/>
      <c r="HKG6" s="64"/>
      <c r="HKH6" s="64"/>
      <c r="HKI6" s="64"/>
      <c r="HKJ6" s="64"/>
      <c r="HKK6" s="64"/>
      <c r="HKL6" s="64"/>
      <c r="HKM6" s="64"/>
      <c r="HKN6" s="64"/>
      <c r="HKO6" s="64"/>
      <c r="HKP6" s="64"/>
      <c r="HKQ6" s="64"/>
      <c r="HKR6" s="64"/>
      <c r="HKS6" s="64"/>
      <c r="HKT6" s="64"/>
      <c r="HKU6" s="64"/>
      <c r="HKV6" s="64"/>
      <c r="HKW6" s="64"/>
      <c r="HKX6" s="64"/>
      <c r="HKY6" s="64"/>
      <c r="HKZ6" s="64"/>
      <c r="HLA6" s="64"/>
      <c r="HLB6" s="64"/>
      <c r="HLC6" s="64"/>
      <c r="HLD6" s="64"/>
      <c r="HLE6" s="64"/>
      <c r="HLF6" s="64"/>
      <c r="HLG6" s="64"/>
      <c r="HLH6" s="64"/>
      <c r="HLI6" s="64"/>
      <c r="HLJ6" s="64"/>
      <c r="HLK6" s="64"/>
      <c r="HLL6" s="64"/>
      <c r="HLM6" s="64"/>
      <c r="HLN6" s="64"/>
      <c r="HLO6" s="64"/>
      <c r="HLP6" s="64"/>
      <c r="HLQ6" s="64"/>
      <c r="HLR6" s="64"/>
      <c r="HLS6" s="64"/>
      <c r="HLT6" s="64"/>
      <c r="HLU6" s="64"/>
      <c r="HLV6" s="64"/>
      <c r="HLW6" s="64"/>
      <c r="HLX6" s="64"/>
      <c r="HLY6" s="64"/>
      <c r="HLZ6" s="64"/>
      <c r="HMA6" s="64"/>
      <c r="HMB6" s="64"/>
      <c r="HMC6" s="64"/>
      <c r="HMD6" s="64"/>
      <c r="HME6" s="64"/>
      <c r="HMF6" s="64"/>
      <c r="HMG6" s="64"/>
      <c r="HMH6" s="64"/>
      <c r="HMI6" s="64"/>
      <c r="HMJ6" s="64"/>
      <c r="HMK6" s="64"/>
      <c r="HML6" s="64"/>
      <c r="HMM6" s="64"/>
      <c r="HMN6" s="64"/>
      <c r="HMO6" s="64"/>
      <c r="HMP6" s="64"/>
      <c r="HMQ6" s="64"/>
      <c r="HMR6" s="64"/>
      <c r="HMS6" s="64"/>
      <c r="HMT6" s="64"/>
      <c r="HMU6" s="64"/>
      <c r="HMV6" s="64"/>
      <c r="HMW6" s="64"/>
      <c r="HMX6" s="64"/>
      <c r="HMY6" s="64"/>
      <c r="HMZ6" s="64"/>
      <c r="HNA6" s="64"/>
      <c r="HNB6" s="64"/>
      <c r="HNC6" s="64"/>
      <c r="HND6" s="64"/>
      <c r="HNE6" s="64"/>
      <c r="HNF6" s="64"/>
      <c r="HNG6" s="64"/>
      <c r="HNH6" s="64"/>
      <c r="HNI6" s="64"/>
      <c r="HNJ6" s="64"/>
      <c r="HNK6" s="64"/>
      <c r="HNL6" s="64"/>
      <c r="HNM6" s="64"/>
      <c r="HNN6" s="64"/>
      <c r="HNO6" s="64"/>
      <c r="HNP6" s="64"/>
      <c r="HNQ6" s="64"/>
      <c r="HNR6" s="64"/>
      <c r="HNS6" s="64"/>
      <c r="HNT6" s="64"/>
      <c r="HNU6" s="64"/>
      <c r="HNV6" s="64"/>
      <c r="HNW6" s="64"/>
      <c r="HNX6" s="64"/>
      <c r="HNY6" s="64"/>
      <c r="HNZ6" s="64"/>
      <c r="HOA6" s="64"/>
      <c r="HOB6" s="64"/>
      <c r="HOC6" s="64"/>
      <c r="HOD6" s="64"/>
      <c r="HOE6" s="64"/>
      <c r="HOF6" s="64"/>
      <c r="HOG6" s="64"/>
      <c r="HOH6" s="64"/>
      <c r="HOI6" s="64"/>
      <c r="HOJ6" s="64"/>
      <c r="HOK6" s="64"/>
      <c r="HOL6" s="64"/>
      <c r="HOM6" s="64"/>
      <c r="HON6" s="64"/>
      <c r="HOO6" s="64"/>
      <c r="HOP6" s="64"/>
      <c r="HOQ6" s="64"/>
      <c r="HOR6" s="64"/>
      <c r="HOS6" s="64"/>
      <c r="HOT6" s="64"/>
      <c r="HOU6" s="64"/>
      <c r="HOV6" s="64"/>
      <c r="HOW6" s="64"/>
      <c r="HOX6" s="64"/>
      <c r="HOY6" s="64"/>
      <c r="HOZ6" s="64"/>
      <c r="HPA6" s="64"/>
      <c r="HPB6" s="64"/>
      <c r="HPC6" s="64"/>
      <c r="HPD6" s="64"/>
      <c r="HPE6" s="64"/>
      <c r="HPF6" s="64"/>
      <c r="HPG6" s="64"/>
      <c r="HPH6" s="64"/>
      <c r="HPI6" s="64"/>
      <c r="HPJ6" s="64"/>
      <c r="HPK6" s="64"/>
      <c r="HPL6" s="64"/>
      <c r="HPM6" s="64"/>
      <c r="HPN6" s="64"/>
      <c r="HPO6" s="64"/>
      <c r="HPP6" s="64"/>
      <c r="HPQ6" s="64"/>
      <c r="HPR6" s="64"/>
      <c r="HPS6" s="64"/>
      <c r="HPT6" s="64"/>
      <c r="HPU6" s="64"/>
      <c r="HPV6" s="64"/>
      <c r="HPW6" s="64"/>
      <c r="HPX6" s="64"/>
      <c r="HPY6" s="64"/>
      <c r="HPZ6" s="64"/>
      <c r="HQA6" s="64"/>
      <c r="HQB6" s="64"/>
      <c r="HQC6" s="64"/>
      <c r="HQD6" s="64"/>
      <c r="HQE6" s="64"/>
      <c r="HQF6" s="64"/>
      <c r="HQG6" s="64"/>
      <c r="HQH6" s="64"/>
      <c r="HQI6" s="64"/>
      <c r="HQJ6" s="64"/>
      <c r="HQK6" s="64"/>
      <c r="HQL6" s="64"/>
      <c r="HQM6" s="64"/>
      <c r="HQN6" s="64"/>
      <c r="HQO6" s="64"/>
      <c r="HQP6" s="64"/>
      <c r="HQQ6" s="64"/>
      <c r="HQR6" s="64"/>
      <c r="HQS6" s="64"/>
      <c r="HQT6" s="64"/>
      <c r="HQU6" s="64"/>
      <c r="HQV6" s="64"/>
      <c r="HQW6" s="64"/>
      <c r="HQX6" s="64"/>
      <c r="HQY6" s="64"/>
      <c r="HQZ6" s="64"/>
      <c r="HRA6" s="64"/>
      <c r="HRB6" s="64"/>
      <c r="HRC6" s="64"/>
      <c r="HRD6" s="64"/>
      <c r="HRE6" s="64"/>
      <c r="HRF6" s="64"/>
      <c r="HRG6" s="64"/>
      <c r="HRH6" s="64"/>
      <c r="HRI6" s="64"/>
      <c r="HRJ6" s="64"/>
      <c r="HRK6" s="64"/>
      <c r="HRL6" s="64"/>
      <c r="HRM6" s="64"/>
      <c r="HRN6" s="64"/>
      <c r="HRO6" s="64"/>
      <c r="HRP6" s="64"/>
      <c r="HRQ6" s="64"/>
      <c r="HRR6" s="64"/>
      <c r="HRS6" s="64"/>
      <c r="HRT6" s="64"/>
      <c r="HRU6" s="64"/>
      <c r="HRV6" s="64"/>
      <c r="HRW6" s="64"/>
      <c r="HRX6" s="64"/>
      <c r="HRY6" s="64"/>
      <c r="HRZ6" s="64"/>
      <c r="HSA6" s="64"/>
      <c r="HSB6" s="64"/>
      <c r="HSC6" s="64"/>
      <c r="HSD6" s="64"/>
      <c r="HSE6" s="64"/>
      <c r="HSF6" s="64"/>
      <c r="HSG6" s="64"/>
      <c r="HSH6" s="64"/>
      <c r="HSI6" s="64"/>
      <c r="HSJ6" s="64"/>
      <c r="HSK6" s="64"/>
      <c r="HSL6" s="64"/>
      <c r="HSM6" s="64"/>
      <c r="HSN6" s="64"/>
      <c r="HSO6" s="64"/>
      <c r="HSP6" s="64"/>
      <c r="HSQ6" s="64"/>
      <c r="HSR6" s="64"/>
      <c r="HSS6" s="64"/>
      <c r="HST6" s="64"/>
      <c r="HSU6" s="64"/>
      <c r="HSV6" s="64"/>
      <c r="HSW6" s="64"/>
      <c r="HSX6" s="64"/>
      <c r="HSY6" s="64"/>
      <c r="HSZ6" s="64"/>
      <c r="HTA6" s="64"/>
      <c r="HTB6" s="64"/>
      <c r="HTC6" s="64"/>
      <c r="HTD6" s="64"/>
      <c r="HTE6" s="64"/>
      <c r="HTF6" s="64"/>
      <c r="HTG6" s="64"/>
      <c r="HTH6" s="64"/>
      <c r="HTI6" s="64"/>
      <c r="HTJ6" s="64"/>
      <c r="HTK6" s="64"/>
      <c r="HTL6" s="64"/>
      <c r="HTM6" s="64"/>
      <c r="HTN6" s="64"/>
      <c r="HTO6" s="64"/>
      <c r="HTP6" s="64"/>
      <c r="HTQ6" s="64"/>
      <c r="HTR6" s="64"/>
      <c r="HTS6" s="64"/>
      <c r="HTT6" s="64"/>
      <c r="HTU6" s="64"/>
      <c r="HTV6" s="64"/>
      <c r="HTW6" s="64"/>
      <c r="HTX6" s="64"/>
      <c r="HTY6" s="64"/>
      <c r="HTZ6" s="64"/>
      <c r="HUA6" s="64"/>
      <c r="HUB6" s="64"/>
      <c r="HUC6" s="64"/>
      <c r="HUD6" s="64"/>
      <c r="HUE6" s="64"/>
      <c r="HUF6" s="64"/>
      <c r="HUG6" s="64"/>
      <c r="HUH6" s="64"/>
      <c r="HUI6" s="64"/>
      <c r="HUJ6" s="64"/>
      <c r="HUK6" s="64"/>
      <c r="HUL6" s="64"/>
      <c r="HUM6" s="64"/>
      <c r="HUN6" s="64"/>
      <c r="HUO6" s="64"/>
      <c r="HUP6" s="64"/>
      <c r="HUQ6" s="64"/>
      <c r="HUR6" s="64"/>
      <c r="HUS6" s="64"/>
      <c r="HUT6" s="64"/>
      <c r="HUU6" s="64"/>
      <c r="HUV6" s="64"/>
      <c r="HUW6" s="64"/>
      <c r="HUX6" s="64"/>
      <c r="HUY6" s="64"/>
      <c r="HUZ6" s="64"/>
      <c r="HVA6" s="64"/>
      <c r="HVB6" s="64"/>
      <c r="HVC6" s="64"/>
      <c r="HVD6" s="64"/>
      <c r="HVE6" s="64"/>
      <c r="HVF6" s="64"/>
      <c r="HVG6" s="64"/>
      <c r="HVH6" s="64"/>
      <c r="HVI6" s="64"/>
      <c r="HVJ6" s="64"/>
      <c r="HVK6" s="64"/>
      <c r="HVL6" s="64"/>
      <c r="HVM6" s="64"/>
      <c r="HVN6" s="64"/>
      <c r="HVO6" s="64"/>
      <c r="HVP6" s="64"/>
      <c r="HVQ6" s="64"/>
      <c r="HVR6" s="64"/>
      <c r="HVS6" s="64"/>
      <c r="HVT6" s="64"/>
      <c r="HVU6" s="64"/>
      <c r="HVV6" s="64"/>
      <c r="HVW6" s="64"/>
      <c r="HVX6" s="64"/>
      <c r="HVY6" s="64"/>
      <c r="HVZ6" s="64"/>
      <c r="HWA6" s="64"/>
      <c r="HWB6" s="64"/>
      <c r="HWC6" s="64"/>
      <c r="HWD6" s="64"/>
      <c r="HWE6" s="64"/>
      <c r="HWF6" s="64"/>
      <c r="HWG6" s="64"/>
      <c r="HWH6" s="64"/>
      <c r="HWI6" s="64"/>
      <c r="HWJ6" s="64"/>
      <c r="HWK6" s="64"/>
      <c r="HWL6" s="64"/>
      <c r="HWM6" s="64"/>
      <c r="HWN6" s="64"/>
      <c r="HWO6" s="64"/>
      <c r="HWP6" s="64"/>
      <c r="HWQ6" s="64"/>
      <c r="HWR6" s="64"/>
      <c r="HWS6" s="64"/>
      <c r="HWT6" s="64"/>
      <c r="HWU6" s="64"/>
      <c r="HWV6" s="64"/>
      <c r="HWW6" s="64"/>
      <c r="HWX6" s="64"/>
      <c r="HWY6" s="64"/>
      <c r="HWZ6" s="64"/>
      <c r="HXA6" s="64"/>
      <c r="HXB6" s="64"/>
      <c r="HXC6" s="64"/>
      <c r="HXD6" s="64"/>
      <c r="HXE6" s="64"/>
      <c r="HXF6" s="64"/>
      <c r="HXG6" s="64"/>
      <c r="HXH6" s="64"/>
      <c r="HXI6" s="64"/>
      <c r="HXJ6" s="64"/>
      <c r="HXK6" s="64"/>
      <c r="HXL6" s="64"/>
      <c r="HXM6" s="64"/>
      <c r="HXN6" s="64"/>
      <c r="HXO6" s="64"/>
      <c r="HXP6" s="64"/>
      <c r="HXQ6" s="64"/>
      <c r="HXR6" s="64"/>
      <c r="HXS6" s="64"/>
      <c r="HXT6" s="64"/>
      <c r="HXU6" s="64"/>
      <c r="HXV6" s="64"/>
      <c r="HXW6" s="64"/>
      <c r="HXX6" s="64"/>
      <c r="HXY6" s="64"/>
      <c r="HXZ6" s="64"/>
      <c r="HYA6" s="64"/>
      <c r="HYB6" s="64"/>
      <c r="HYC6" s="64"/>
      <c r="HYD6" s="64"/>
      <c r="HYE6" s="64"/>
      <c r="HYF6" s="64"/>
      <c r="HYG6" s="64"/>
      <c r="HYH6" s="64"/>
      <c r="HYI6" s="64"/>
      <c r="HYJ6" s="64"/>
      <c r="HYK6" s="64"/>
      <c r="HYL6" s="64"/>
      <c r="HYM6" s="64"/>
      <c r="HYN6" s="64"/>
      <c r="HYO6" s="64"/>
      <c r="HYP6" s="64"/>
      <c r="HYQ6" s="64"/>
      <c r="HYR6" s="64"/>
      <c r="HYS6" s="64"/>
      <c r="HYT6" s="64"/>
      <c r="HYU6" s="64"/>
      <c r="HYV6" s="64"/>
      <c r="HYW6" s="64"/>
      <c r="HYX6" s="64"/>
      <c r="HYY6" s="64"/>
      <c r="HYZ6" s="64"/>
      <c r="HZA6" s="64"/>
      <c r="HZB6" s="64"/>
      <c r="HZC6" s="64"/>
      <c r="HZD6" s="64"/>
      <c r="HZE6" s="64"/>
      <c r="HZF6" s="64"/>
      <c r="HZG6" s="64"/>
      <c r="HZH6" s="64"/>
      <c r="HZI6" s="64"/>
      <c r="HZJ6" s="64"/>
      <c r="HZK6" s="64"/>
      <c r="HZL6" s="64"/>
      <c r="HZM6" s="64"/>
      <c r="HZN6" s="64"/>
      <c r="HZO6" s="64"/>
      <c r="HZP6" s="64"/>
      <c r="HZQ6" s="64"/>
      <c r="HZR6" s="64"/>
      <c r="HZS6" s="64"/>
      <c r="HZT6" s="64"/>
      <c r="HZU6" s="64"/>
      <c r="HZV6" s="64"/>
      <c r="HZW6" s="64"/>
      <c r="HZX6" s="64"/>
      <c r="HZY6" s="64"/>
      <c r="HZZ6" s="64"/>
      <c r="IAA6" s="64"/>
      <c r="IAB6" s="64"/>
      <c r="IAC6" s="64"/>
      <c r="IAD6" s="64"/>
      <c r="IAE6" s="64"/>
      <c r="IAF6" s="64"/>
      <c r="IAG6" s="64"/>
      <c r="IAH6" s="64"/>
      <c r="IAI6" s="64"/>
      <c r="IAJ6" s="64"/>
      <c r="IAK6" s="64"/>
      <c r="IAL6" s="64"/>
      <c r="IAM6" s="64"/>
      <c r="IAN6" s="64"/>
      <c r="IAO6" s="64"/>
      <c r="IAP6" s="64"/>
      <c r="IAQ6" s="64"/>
      <c r="IAR6" s="64"/>
      <c r="IAS6" s="64"/>
      <c r="IAT6" s="64"/>
      <c r="IAU6" s="64"/>
      <c r="IAV6" s="64"/>
      <c r="IAW6" s="64"/>
      <c r="IAX6" s="64"/>
      <c r="IAY6" s="64"/>
      <c r="IAZ6" s="64"/>
      <c r="IBA6" s="64"/>
      <c r="IBB6" s="64"/>
      <c r="IBC6" s="64"/>
      <c r="IBD6" s="64"/>
      <c r="IBE6" s="64"/>
      <c r="IBF6" s="64"/>
      <c r="IBG6" s="64"/>
      <c r="IBH6" s="64"/>
      <c r="IBI6" s="64"/>
      <c r="IBJ6" s="64"/>
      <c r="IBK6" s="64"/>
      <c r="IBL6" s="64"/>
      <c r="IBM6" s="64"/>
      <c r="IBN6" s="64"/>
      <c r="IBO6" s="64"/>
      <c r="IBP6" s="64"/>
      <c r="IBQ6" s="64"/>
      <c r="IBR6" s="64"/>
      <c r="IBS6" s="64"/>
      <c r="IBT6" s="64"/>
      <c r="IBU6" s="64"/>
      <c r="IBV6" s="64"/>
      <c r="IBW6" s="64"/>
      <c r="IBX6" s="64"/>
      <c r="IBY6" s="64"/>
      <c r="IBZ6" s="64"/>
      <c r="ICA6" s="64"/>
      <c r="ICB6" s="64"/>
      <c r="ICC6" s="64"/>
      <c r="ICD6" s="64"/>
      <c r="ICE6" s="64"/>
      <c r="ICF6" s="64"/>
      <c r="ICG6" s="64"/>
      <c r="ICH6" s="64"/>
      <c r="ICI6" s="64"/>
      <c r="ICJ6" s="64"/>
      <c r="ICK6" s="64"/>
      <c r="ICL6" s="64"/>
      <c r="ICM6" s="64"/>
      <c r="ICN6" s="64"/>
      <c r="ICO6" s="64"/>
      <c r="ICP6" s="64"/>
      <c r="ICQ6" s="64"/>
      <c r="ICR6" s="64"/>
      <c r="ICS6" s="64"/>
      <c r="ICT6" s="64"/>
      <c r="ICU6" s="64"/>
      <c r="ICV6" s="64"/>
      <c r="ICW6" s="64"/>
      <c r="ICX6" s="64"/>
      <c r="ICY6" s="64"/>
      <c r="ICZ6" s="64"/>
      <c r="IDA6" s="64"/>
      <c r="IDB6" s="64"/>
      <c r="IDC6" s="64"/>
      <c r="IDD6" s="64"/>
      <c r="IDE6" s="64"/>
      <c r="IDF6" s="64"/>
      <c r="IDG6" s="64"/>
      <c r="IDH6" s="64"/>
      <c r="IDI6" s="64"/>
      <c r="IDJ6" s="64"/>
      <c r="IDK6" s="64"/>
      <c r="IDL6" s="64"/>
      <c r="IDM6" s="64"/>
      <c r="IDN6" s="64"/>
      <c r="IDO6" s="64"/>
      <c r="IDP6" s="64"/>
      <c r="IDQ6" s="64"/>
      <c r="IDR6" s="64"/>
      <c r="IDS6" s="64"/>
      <c r="IDT6" s="64"/>
      <c r="IDU6" s="64"/>
      <c r="IDV6" s="64"/>
      <c r="IDW6" s="64"/>
      <c r="IDX6" s="64"/>
      <c r="IDY6" s="64"/>
      <c r="IDZ6" s="64"/>
      <c r="IEA6" s="64"/>
      <c r="IEB6" s="64"/>
      <c r="IEC6" s="64"/>
      <c r="IED6" s="64"/>
      <c r="IEE6" s="64"/>
      <c r="IEF6" s="64"/>
      <c r="IEG6" s="64"/>
      <c r="IEH6" s="64"/>
      <c r="IEI6" s="64"/>
      <c r="IEJ6" s="64"/>
      <c r="IEK6" s="64"/>
      <c r="IEL6" s="64"/>
      <c r="IEM6" s="64"/>
      <c r="IEN6" s="64"/>
      <c r="IEO6" s="64"/>
      <c r="IEP6" s="64"/>
      <c r="IEQ6" s="64"/>
      <c r="IER6" s="64"/>
      <c r="IES6" s="64"/>
      <c r="IET6" s="64"/>
      <c r="IEU6" s="64"/>
      <c r="IEV6" s="64"/>
      <c r="IEW6" s="64"/>
      <c r="IEX6" s="64"/>
      <c r="IEY6" s="64"/>
      <c r="IEZ6" s="64"/>
      <c r="IFA6" s="64"/>
      <c r="IFB6" s="64"/>
      <c r="IFC6" s="64"/>
      <c r="IFD6" s="64"/>
      <c r="IFE6" s="64"/>
      <c r="IFF6" s="64"/>
      <c r="IFG6" s="64"/>
      <c r="IFH6" s="64"/>
      <c r="IFI6" s="64"/>
      <c r="IFJ6" s="64"/>
      <c r="IFK6" s="64"/>
      <c r="IFL6" s="64"/>
      <c r="IFM6" s="64"/>
      <c r="IFN6" s="64"/>
      <c r="IFO6" s="64"/>
      <c r="IFP6" s="64"/>
      <c r="IFQ6" s="64"/>
      <c r="IFR6" s="64"/>
      <c r="IFS6" s="64"/>
      <c r="IFT6" s="64"/>
      <c r="IFU6" s="64"/>
      <c r="IFV6" s="64"/>
      <c r="IFW6" s="64"/>
      <c r="IFX6" s="64"/>
      <c r="IFY6" s="64"/>
      <c r="IFZ6" s="64"/>
      <c r="IGA6" s="64"/>
      <c r="IGB6" s="64"/>
      <c r="IGC6" s="64"/>
      <c r="IGD6" s="64"/>
      <c r="IGE6" s="64"/>
      <c r="IGF6" s="64"/>
      <c r="IGG6" s="64"/>
      <c r="IGH6" s="64"/>
      <c r="IGI6" s="64"/>
      <c r="IGJ6" s="64"/>
      <c r="IGK6" s="64"/>
      <c r="IGL6" s="64"/>
      <c r="IGM6" s="64"/>
      <c r="IGN6" s="64"/>
      <c r="IGO6" s="64"/>
      <c r="IGP6" s="64"/>
      <c r="IGQ6" s="64"/>
      <c r="IGR6" s="64"/>
      <c r="IGS6" s="64"/>
      <c r="IGT6" s="64"/>
      <c r="IGU6" s="64"/>
      <c r="IGV6" s="64"/>
      <c r="IGW6" s="64"/>
      <c r="IGX6" s="64"/>
      <c r="IGY6" s="64"/>
      <c r="IGZ6" s="64"/>
      <c r="IHA6" s="64"/>
      <c r="IHB6" s="64"/>
      <c r="IHC6" s="64"/>
      <c r="IHD6" s="64"/>
      <c r="IHE6" s="64"/>
      <c r="IHF6" s="64"/>
      <c r="IHG6" s="64"/>
      <c r="IHH6" s="64"/>
      <c r="IHI6" s="64"/>
      <c r="IHJ6" s="64"/>
      <c r="IHK6" s="64"/>
      <c r="IHL6" s="64"/>
      <c r="IHM6" s="64"/>
      <c r="IHN6" s="64"/>
      <c r="IHO6" s="64"/>
      <c r="IHP6" s="64"/>
      <c r="IHQ6" s="64"/>
      <c r="IHR6" s="64"/>
      <c r="IHS6" s="64"/>
      <c r="IHT6" s="64"/>
      <c r="IHU6" s="64"/>
      <c r="IHV6" s="64"/>
      <c r="IHW6" s="64"/>
      <c r="IHX6" s="64"/>
      <c r="IHY6" s="64"/>
      <c r="IHZ6" s="64"/>
      <c r="IIA6" s="64"/>
      <c r="IIB6" s="64"/>
      <c r="IIC6" s="64"/>
      <c r="IID6" s="64"/>
      <c r="IIE6" s="64"/>
      <c r="IIF6" s="64"/>
      <c r="IIG6" s="64"/>
      <c r="IIH6" s="64"/>
      <c r="III6" s="64"/>
      <c r="IIJ6" s="64"/>
      <c r="IIK6" s="64"/>
      <c r="IIL6" s="64"/>
      <c r="IIM6" s="64"/>
      <c r="IIN6" s="64"/>
      <c r="IIO6" s="64"/>
      <c r="IIP6" s="64"/>
      <c r="IIQ6" s="64"/>
      <c r="IIR6" s="64"/>
      <c r="IIS6" s="64"/>
      <c r="IIT6" s="64"/>
      <c r="IIU6" s="64"/>
      <c r="IIV6" s="64"/>
      <c r="IIW6" s="64"/>
      <c r="IIX6" s="64"/>
      <c r="IIY6" s="64"/>
      <c r="IIZ6" s="64"/>
      <c r="IJA6" s="64"/>
      <c r="IJB6" s="64"/>
      <c r="IJC6" s="64"/>
      <c r="IJD6" s="64"/>
      <c r="IJE6" s="64"/>
      <c r="IJF6" s="64"/>
      <c r="IJG6" s="64"/>
      <c r="IJH6" s="64"/>
      <c r="IJI6" s="64"/>
      <c r="IJJ6" s="64"/>
      <c r="IJK6" s="64"/>
      <c r="IJL6" s="64"/>
      <c r="IJM6" s="64"/>
      <c r="IJN6" s="64"/>
      <c r="IJO6" s="64"/>
      <c r="IJP6" s="64"/>
      <c r="IJQ6" s="64"/>
      <c r="IJR6" s="64"/>
      <c r="IJS6" s="64"/>
      <c r="IJT6" s="64"/>
      <c r="IJU6" s="64"/>
      <c r="IJV6" s="64"/>
      <c r="IJW6" s="64"/>
      <c r="IJX6" s="64"/>
      <c r="IJY6" s="64"/>
      <c r="IJZ6" s="64"/>
      <c r="IKA6" s="64"/>
      <c r="IKB6" s="64"/>
      <c r="IKC6" s="64"/>
      <c r="IKD6" s="64"/>
      <c r="IKE6" s="64"/>
      <c r="IKF6" s="64"/>
      <c r="IKG6" s="64"/>
      <c r="IKH6" s="64"/>
      <c r="IKI6" s="64"/>
      <c r="IKJ6" s="64"/>
      <c r="IKK6" s="64"/>
      <c r="IKL6" s="64"/>
      <c r="IKM6" s="64"/>
      <c r="IKN6" s="64"/>
      <c r="IKO6" s="64"/>
      <c r="IKP6" s="64"/>
      <c r="IKQ6" s="64"/>
      <c r="IKR6" s="64"/>
      <c r="IKS6" s="64"/>
      <c r="IKT6" s="64"/>
      <c r="IKU6" s="64"/>
      <c r="IKV6" s="64"/>
      <c r="IKW6" s="64"/>
      <c r="IKX6" s="64"/>
      <c r="IKY6" s="64"/>
      <c r="IKZ6" s="64"/>
      <c r="ILA6" s="64"/>
      <c r="ILB6" s="64"/>
      <c r="ILC6" s="64"/>
      <c r="ILD6" s="64"/>
      <c r="ILE6" s="64"/>
      <c r="ILF6" s="64"/>
      <c r="ILG6" s="64"/>
      <c r="ILH6" s="64"/>
      <c r="ILI6" s="64"/>
      <c r="ILJ6" s="64"/>
      <c r="ILK6" s="64"/>
      <c r="ILL6" s="64"/>
      <c r="ILM6" s="64"/>
      <c r="ILN6" s="64"/>
      <c r="ILO6" s="64"/>
      <c r="ILP6" s="64"/>
      <c r="ILQ6" s="64"/>
      <c r="ILR6" s="64"/>
      <c r="ILS6" s="64"/>
      <c r="ILT6" s="64"/>
      <c r="ILU6" s="64"/>
      <c r="ILV6" s="64"/>
      <c r="ILW6" s="64"/>
      <c r="ILX6" s="64"/>
      <c r="ILY6" s="64"/>
      <c r="ILZ6" s="64"/>
      <c r="IMA6" s="64"/>
      <c r="IMB6" s="64"/>
      <c r="IMC6" s="64"/>
      <c r="IMD6" s="64"/>
      <c r="IME6" s="64"/>
      <c r="IMF6" s="64"/>
      <c r="IMG6" s="64"/>
      <c r="IMH6" s="64"/>
      <c r="IMI6" s="64"/>
      <c r="IMJ6" s="64"/>
      <c r="IMK6" s="64"/>
      <c r="IML6" s="64"/>
      <c r="IMM6" s="64"/>
      <c r="IMN6" s="64"/>
      <c r="IMO6" s="64"/>
      <c r="IMP6" s="64"/>
      <c r="IMQ6" s="64"/>
      <c r="IMR6" s="64"/>
      <c r="IMS6" s="64"/>
      <c r="IMT6" s="64"/>
      <c r="IMU6" s="64"/>
      <c r="IMV6" s="64"/>
      <c r="IMW6" s="64"/>
      <c r="IMX6" s="64"/>
      <c r="IMY6" s="64"/>
      <c r="IMZ6" s="64"/>
      <c r="INA6" s="64"/>
      <c r="INB6" s="64"/>
      <c r="INC6" s="64"/>
      <c r="IND6" s="64"/>
      <c r="INE6" s="64"/>
      <c r="INF6" s="64"/>
      <c r="ING6" s="64"/>
      <c r="INH6" s="64"/>
      <c r="INI6" s="64"/>
      <c r="INJ6" s="64"/>
      <c r="INK6" s="64"/>
      <c r="INL6" s="64"/>
      <c r="INM6" s="64"/>
      <c r="INN6" s="64"/>
      <c r="INO6" s="64"/>
      <c r="INP6" s="64"/>
      <c r="INQ6" s="64"/>
      <c r="INR6" s="64"/>
      <c r="INS6" s="64"/>
      <c r="INT6" s="64"/>
      <c r="INU6" s="64"/>
      <c r="INV6" s="64"/>
      <c r="INW6" s="64"/>
      <c r="INX6" s="64"/>
      <c r="INY6" s="64"/>
      <c r="INZ6" s="64"/>
      <c r="IOA6" s="64"/>
      <c r="IOB6" s="64"/>
      <c r="IOC6" s="64"/>
      <c r="IOD6" s="64"/>
      <c r="IOE6" s="64"/>
      <c r="IOF6" s="64"/>
      <c r="IOG6" s="64"/>
      <c r="IOH6" s="64"/>
      <c r="IOI6" s="64"/>
      <c r="IOJ6" s="64"/>
      <c r="IOK6" s="64"/>
      <c r="IOL6" s="64"/>
      <c r="IOM6" s="64"/>
      <c r="ION6" s="64"/>
      <c r="IOO6" s="64"/>
      <c r="IOP6" s="64"/>
      <c r="IOQ6" s="64"/>
      <c r="IOR6" s="64"/>
      <c r="IOS6" s="64"/>
      <c r="IOT6" s="64"/>
      <c r="IOU6" s="64"/>
      <c r="IOV6" s="64"/>
      <c r="IOW6" s="64"/>
      <c r="IOX6" s="64"/>
      <c r="IOY6" s="64"/>
      <c r="IOZ6" s="64"/>
      <c r="IPA6" s="64"/>
      <c r="IPB6" s="64"/>
      <c r="IPC6" s="64"/>
      <c r="IPD6" s="64"/>
      <c r="IPE6" s="64"/>
      <c r="IPF6" s="64"/>
      <c r="IPG6" s="64"/>
      <c r="IPH6" s="64"/>
      <c r="IPI6" s="64"/>
      <c r="IPJ6" s="64"/>
      <c r="IPK6" s="64"/>
      <c r="IPL6" s="64"/>
      <c r="IPM6" s="64"/>
      <c r="IPN6" s="64"/>
      <c r="IPO6" s="64"/>
      <c r="IPP6" s="64"/>
      <c r="IPQ6" s="64"/>
      <c r="IPR6" s="64"/>
      <c r="IPS6" s="64"/>
      <c r="IPT6" s="64"/>
      <c r="IPU6" s="64"/>
      <c r="IPV6" s="64"/>
      <c r="IPW6" s="64"/>
      <c r="IPX6" s="64"/>
      <c r="IPY6" s="64"/>
      <c r="IPZ6" s="64"/>
      <c r="IQA6" s="64"/>
      <c r="IQB6" s="64"/>
      <c r="IQC6" s="64"/>
      <c r="IQD6" s="64"/>
      <c r="IQE6" s="64"/>
      <c r="IQF6" s="64"/>
      <c r="IQG6" s="64"/>
      <c r="IQH6" s="64"/>
      <c r="IQI6" s="64"/>
      <c r="IQJ6" s="64"/>
      <c r="IQK6" s="64"/>
      <c r="IQL6" s="64"/>
      <c r="IQM6" s="64"/>
      <c r="IQN6" s="64"/>
      <c r="IQO6" s="64"/>
      <c r="IQP6" s="64"/>
      <c r="IQQ6" s="64"/>
      <c r="IQR6" s="64"/>
      <c r="IQS6" s="64"/>
      <c r="IQT6" s="64"/>
      <c r="IQU6" s="64"/>
      <c r="IQV6" s="64"/>
      <c r="IQW6" s="64"/>
      <c r="IQX6" s="64"/>
      <c r="IQY6" s="64"/>
      <c r="IQZ6" s="64"/>
      <c r="IRA6" s="64"/>
      <c r="IRB6" s="64"/>
      <c r="IRC6" s="64"/>
      <c r="IRD6" s="64"/>
      <c r="IRE6" s="64"/>
      <c r="IRF6" s="64"/>
      <c r="IRG6" s="64"/>
      <c r="IRH6" s="64"/>
      <c r="IRI6" s="64"/>
      <c r="IRJ6" s="64"/>
      <c r="IRK6" s="64"/>
      <c r="IRL6" s="64"/>
      <c r="IRM6" s="64"/>
      <c r="IRN6" s="64"/>
      <c r="IRO6" s="64"/>
      <c r="IRP6" s="64"/>
      <c r="IRQ6" s="64"/>
      <c r="IRR6" s="64"/>
      <c r="IRS6" s="64"/>
      <c r="IRT6" s="64"/>
      <c r="IRU6" s="64"/>
      <c r="IRV6" s="64"/>
      <c r="IRW6" s="64"/>
      <c r="IRX6" s="64"/>
      <c r="IRY6" s="64"/>
      <c r="IRZ6" s="64"/>
      <c r="ISA6" s="64"/>
      <c r="ISB6" s="64"/>
      <c r="ISC6" s="64"/>
      <c r="ISD6" s="64"/>
      <c r="ISE6" s="64"/>
      <c r="ISF6" s="64"/>
      <c r="ISG6" s="64"/>
      <c r="ISH6" s="64"/>
      <c r="ISI6" s="64"/>
      <c r="ISJ6" s="64"/>
      <c r="ISK6" s="64"/>
      <c r="ISL6" s="64"/>
      <c r="ISM6" s="64"/>
      <c r="ISN6" s="64"/>
      <c r="ISO6" s="64"/>
      <c r="ISP6" s="64"/>
      <c r="ISQ6" s="64"/>
      <c r="ISR6" s="64"/>
      <c r="ISS6" s="64"/>
      <c r="IST6" s="64"/>
      <c r="ISU6" s="64"/>
      <c r="ISV6" s="64"/>
      <c r="ISW6" s="64"/>
      <c r="ISX6" s="64"/>
      <c r="ISY6" s="64"/>
      <c r="ISZ6" s="64"/>
      <c r="ITA6" s="64"/>
      <c r="ITB6" s="64"/>
      <c r="ITC6" s="64"/>
      <c r="ITD6" s="64"/>
      <c r="ITE6" s="64"/>
      <c r="ITF6" s="64"/>
      <c r="ITG6" s="64"/>
      <c r="ITH6" s="64"/>
      <c r="ITI6" s="64"/>
      <c r="ITJ6" s="64"/>
      <c r="ITK6" s="64"/>
      <c r="ITL6" s="64"/>
      <c r="ITM6" s="64"/>
      <c r="ITN6" s="64"/>
      <c r="ITO6" s="64"/>
      <c r="ITP6" s="64"/>
      <c r="ITQ6" s="64"/>
      <c r="ITR6" s="64"/>
      <c r="ITS6" s="64"/>
      <c r="ITT6" s="64"/>
      <c r="ITU6" s="64"/>
      <c r="ITV6" s="64"/>
      <c r="ITW6" s="64"/>
      <c r="ITX6" s="64"/>
      <c r="ITY6" s="64"/>
      <c r="ITZ6" s="64"/>
      <c r="IUA6" s="64"/>
      <c r="IUB6" s="64"/>
      <c r="IUC6" s="64"/>
      <c r="IUD6" s="64"/>
      <c r="IUE6" s="64"/>
      <c r="IUF6" s="64"/>
      <c r="IUG6" s="64"/>
      <c r="IUH6" s="64"/>
      <c r="IUI6" s="64"/>
      <c r="IUJ6" s="64"/>
      <c r="IUK6" s="64"/>
      <c r="IUL6" s="64"/>
      <c r="IUM6" s="64"/>
      <c r="IUN6" s="64"/>
      <c r="IUO6" s="64"/>
      <c r="IUP6" s="64"/>
      <c r="IUQ6" s="64"/>
      <c r="IUR6" s="64"/>
      <c r="IUS6" s="64"/>
      <c r="IUT6" s="64"/>
      <c r="IUU6" s="64"/>
      <c r="IUV6" s="64"/>
      <c r="IUW6" s="64"/>
      <c r="IUX6" s="64"/>
      <c r="IUY6" s="64"/>
      <c r="IUZ6" s="64"/>
      <c r="IVA6" s="64"/>
      <c r="IVB6" s="64"/>
      <c r="IVC6" s="64"/>
      <c r="IVD6" s="64"/>
      <c r="IVE6" s="64"/>
      <c r="IVF6" s="64"/>
      <c r="IVG6" s="64"/>
      <c r="IVH6" s="64"/>
      <c r="IVI6" s="64"/>
      <c r="IVJ6" s="64"/>
      <c r="IVK6" s="64"/>
      <c r="IVL6" s="64"/>
      <c r="IVM6" s="64"/>
      <c r="IVN6" s="64"/>
      <c r="IVO6" s="64"/>
      <c r="IVP6" s="64"/>
      <c r="IVQ6" s="64"/>
      <c r="IVR6" s="64"/>
      <c r="IVS6" s="64"/>
      <c r="IVT6" s="64"/>
      <c r="IVU6" s="64"/>
      <c r="IVV6" s="64"/>
      <c r="IVW6" s="64"/>
      <c r="IVX6" s="64"/>
      <c r="IVY6" s="64"/>
      <c r="IVZ6" s="64"/>
      <c r="IWA6" s="64"/>
      <c r="IWB6" s="64"/>
      <c r="IWC6" s="64"/>
      <c r="IWD6" s="64"/>
      <c r="IWE6" s="64"/>
      <c r="IWF6" s="64"/>
      <c r="IWG6" s="64"/>
      <c r="IWH6" s="64"/>
      <c r="IWI6" s="64"/>
      <c r="IWJ6" s="64"/>
      <c r="IWK6" s="64"/>
      <c r="IWL6" s="64"/>
      <c r="IWM6" s="64"/>
      <c r="IWN6" s="64"/>
      <c r="IWO6" s="64"/>
      <c r="IWP6" s="64"/>
      <c r="IWQ6" s="64"/>
      <c r="IWR6" s="64"/>
      <c r="IWS6" s="64"/>
      <c r="IWT6" s="64"/>
      <c r="IWU6" s="64"/>
      <c r="IWV6" s="64"/>
      <c r="IWW6" s="64"/>
      <c r="IWX6" s="64"/>
      <c r="IWY6" s="64"/>
      <c r="IWZ6" s="64"/>
      <c r="IXA6" s="64"/>
      <c r="IXB6" s="64"/>
      <c r="IXC6" s="64"/>
      <c r="IXD6" s="64"/>
      <c r="IXE6" s="64"/>
      <c r="IXF6" s="64"/>
      <c r="IXG6" s="64"/>
      <c r="IXH6" s="64"/>
      <c r="IXI6" s="64"/>
      <c r="IXJ6" s="64"/>
      <c r="IXK6" s="64"/>
      <c r="IXL6" s="64"/>
      <c r="IXM6" s="64"/>
      <c r="IXN6" s="64"/>
      <c r="IXO6" s="64"/>
      <c r="IXP6" s="64"/>
      <c r="IXQ6" s="64"/>
      <c r="IXR6" s="64"/>
      <c r="IXS6" s="64"/>
      <c r="IXT6" s="64"/>
      <c r="IXU6" s="64"/>
      <c r="IXV6" s="64"/>
      <c r="IXW6" s="64"/>
      <c r="IXX6" s="64"/>
      <c r="IXY6" s="64"/>
      <c r="IXZ6" s="64"/>
      <c r="IYA6" s="64"/>
      <c r="IYB6" s="64"/>
      <c r="IYC6" s="64"/>
      <c r="IYD6" s="64"/>
      <c r="IYE6" s="64"/>
      <c r="IYF6" s="64"/>
      <c r="IYG6" s="64"/>
      <c r="IYH6" s="64"/>
      <c r="IYI6" s="64"/>
      <c r="IYJ6" s="64"/>
      <c r="IYK6" s="64"/>
      <c r="IYL6" s="64"/>
      <c r="IYM6" s="64"/>
      <c r="IYN6" s="64"/>
      <c r="IYO6" s="64"/>
      <c r="IYP6" s="64"/>
      <c r="IYQ6" s="64"/>
      <c r="IYR6" s="64"/>
      <c r="IYS6" s="64"/>
      <c r="IYT6" s="64"/>
      <c r="IYU6" s="64"/>
      <c r="IYV6" s="64"/>
      <c r="IYW6" s="64"/>
      <c r="IYX6" s="64"/>
      <c r="IYY6" s="64"/>
      <c r="IYZ6" s="64"/>
      <c r="IZA6" s="64"/>
      <c r="IZB6" s="64"/>
      <c r="IZC6" s="64"/>
      <c r="IZD6" s="64"/>
      <c r="IZE6" s="64"/>
      <c r="IZF6" s="64"/>
      <c r="IZG6" s="64"/>
      <c r="IZH6" s="64"/>
      <c r="IZI6" s="64"/>
      <c r="IZJ6" s="64"/>
      <c r="IZK6" s="64"/>
      <c r="IZL6" s="64"/>
      <c r="IZM6" s="64"/>
      <c r="IZN6" s="64"/>
      <c r="IZO6" s="64"/>
      <c r="IZP6" s="64"/>
      <c r="IZQ6" s="64"/>
      <c r="IZR6" s="64"/>
      <c r="IZS6" s="64"/>
      <c r="IZT6" s="64"/>
      <c r="IZU6" s="64"/>
      <c r="IZV6" s="64"/>
      <c r="IZW6" s="64"/>
      <c r="IZX6" s="64"/>
      <c r="IZY6" s="64"/>
      <c r="IZZ6" s="64"/>
      <c r="JAA6" s="64"/>
      <c r="JAB6" s="64"/>
      <c r="JAC6" s="64"/>
      <c r="JAD6" s="64"/>
      <c r="JAE6" s="64"/>
      <c r="JAF6" s="64"/>
      <c r="JAG6" s="64"/>
      <c r="JAH6" s="64"/>
      <c r="JAI6" s="64"/>
      <c r="JAJ6" s="64"/>
      <c r="JAK6" s="64"/>
      <c r="JAL6" s="64"/>
      <c r="JAM6" s="64"/>
      <c r="JAN6" s="64"/>
      <c r="JAO6" s="64"/>
      <c r="JAP6" s="64"/>
      <c r="JAQ6" s="64"/>
      <c r="JAR6" s="64"/>
      <c r="JAS6" s="64"/>
      <c r="JAT6" s="64"/>
      <c r="JAU6" s="64"/>
      <c r="JAV6" s="64"/>
      <c r="JAW6" s="64"/>
      <c r="JAX6" s="64"/>
      <c r="JAY6" s="64"/>
      <c r="JAZ6" s="64"/>
      <c r="JBA6" s="64"/>
      <c r="JBB6" s="64"/>
      <c r="JBC6" s="64"/>
      <c r="JBD6" s="64"/>
      <c r="JBE6" s="64"/>
      <c r="JBF6" s="64"/>
      <c r="JBG6" s="64"/>
      <c r="JBH6" s="64"/>
      <c r="JBI6" s="64"/>
      <c r="JBJ6" s="64"/>
      <c r="JBK6" s="64"/>
      <c r="JBL6" s="64"/>
      <c r="JBM6" s="64"/>
      <c r="JBN6" s="64"/>
      <c r="JBO6" s="64"/>
      <c r="JBP6" s="64"/>
      <c r="JBQ6" s="64"/>
      <c r="JBR6" s="64"/>
      <c r="JBS6" s="64"/>
      <c r="JBT6" s="64"/>
      <c r="JBU6" s="64"/>
      <c r="JBV6" s="64"/>
      <c r="JBW6" s="64"/>
      <c r="JBX6" s="64"/>
      <c r="JBY6" s="64"/>
      <c r="JBZ6" s="64"/>
      <c r="JCA6" s="64"/>
      <c r="JCB6" s="64"/>
      <c r="JCC6" s="64"/>
      <c r="JCD6" s="64"/>
      <c r="JCE6" s="64"/>
      <c r="JCF6" s="64"/>
      <c r="JCG6" s="64"/>
      <c r="JCH6" s="64"/>
      <c r="JCI6" s="64"/>
      <c r="JCJ6" s="64"/>
      <c r="JCK6" s="64"/>
      <c r="JCL6" s="64"/>
      <c r="JCM6" s="64"/>
      <c r="JCN6" s="64"/>
      <c r="JCO6" s="64"/>
      <c r="JCP6" s="64"/>
      <c r="JCQ6" s="64"/>
      <c r="JCR6" s="64"/>
      <c r="JCS6" s="64"/>
      <c r="JCT6" s="64"/>
      <c r="JCU6" s="64"/>
      <c r="JCV6" s="64"/>
      <c r="JCW6" s="64"/>
      <c r="JCX6" s="64"/>
      <c r="JCY6" s="64"/>
      <c r="JCZ6" s="64"/>
      <c r="JDA6" s="64"/>
      <c r="JDB6" s="64"/>
      <c r="JDC6" s="64"/>
      <c r="JDD6" s="64"/>
      <c r="JDE6" s="64"/>
      <c r="JDF6" s="64"/>
      <c r="JDG6" s="64"/>
      <c r="JDH6" s="64"/>
      <c r="JDI6" s="64"/>
      <c r="JDJ6" s="64"/>
      <c r="JDK6" s="64"/>
      <c r="JDL6" s="64"/>
      <c r="JDM6" s="64"/>
      <c r="JDN6" s="64"/>
      <c r="JDO6" s="64"/>
      <c r="JDP6" s="64"/>
      <c r="JDQ6" s="64"/>
      <c r="JDR6" s="64"/>
      <c r="JDS6" s="64"/>
      <c r="JDT6" s="64"/>
      <c r="JDU6" s="64"/>
      <c r="JDV6" s="64"/>
      <c r="JDW6" s="64"/>
      <c r="JDX6" s="64"/>
      <c r="JDY6" s="64"/>
      <c r="JDZ6" s="64"/>
      <c r="JEA6" s="64"/>
      <c r="JEB6" s="64"/>
      <c r="JEC6" s="64"/>
      <c r="JED6" s="64"/>
      <c r="JEE6" s="64"/>
      <c r="JEF6" s="64"/>
      <c r="JEG6" s="64"/>
      <c r="JEH6" s="64"/>
      <c r="JEI6" s="64"/>
      <c r="JEJ6" s="64"/>
      <c r="JEK6" s="64"/>
      <c r="JEL6" s="64"/>
      <c r="JEM6" s="64"/>
      <c r="JEN6" s="64"/>
      <c r="JEO6" s="64"/>
      <c r="JEP6" s="64"/>
      <c r="JEQ6" s="64"/>
      <c r="JER6" s="64"/>
      <c r="JES6" s="64"/>
      <c r="JET6" s="64"/>
      <c r="JEU6" s="64"/>
      <c r="JEV6" s="64"/>
      <c r="JEW6" s="64"/>
      <c r="JEX6" s="64"/>
      <c r="JEY6" s="64"/>
      <c r="JEZ6" s="64"/>
      <c r="JFA6" s="64"/>
      <c r="JFB6" s="64"/>
      <c r="JFC6" s="64"/>
      <c r="JFD6" s="64"/>
      <c r="JFE6" s="64"/>
      <c r="JFF6" s="64"/>
      <c r="JFG6" s="64"/>
      <c r="JFH6" s="64"/>
      <c r="JFI6" s="64"/>
      <c r="JFJ6" s="64"/>
      <c r="JFK6" s="64"/>
      <c r="JFL6" s="64"/>
      <c r="JFM6" s="64"/>
      <c r="JFN6" s="64"/>
      <c r="JFO6" s="64"/>
      <c r="JFP6" s="64"/>
      <c r="JFQ6" s="64"/>
      <c r="JFR6" s="64"/>
      <c r="JFS6" s="64"/>
      <c r="JFT6" s="64"/>
      <c r="JFU6" s="64"/>
      <c r="JFV6" s="64"/>
      <c r="JFW6" s="64"/>
      <c r="JFX6" s="64"/>
      <c r="JFY6" s="64"/>
      <c r="JFZ6" s="64"/>
      <c r="JGA6" s="64"/>
      <c r="JGB6" s="64"/>
      <c r="JGC6" s="64"/>
      <c r="JGD6" s="64"/>
      <c r="JGE6" s="64"/>
      <c r="JGF6" s="64"/>
      <c r="JGG6" s="64"/>
      <c r="JGH6" s="64"/>
      <c r="JGI6" s="64"/>
      <c r="JGJ6" s="64"/>
      <c r="JGK6" s="64"/>
      <c r="JGL6" s="64"/>
      <c r="JGM6" s="64"/>
      <c r="JGN6" s="64"/>
      <c r="JGO6" s="64"/>
      <c r="JGP6" s="64"/>
      <c r="JGQ6" s="64"/>
      <c r="JGR6" s="64"/>
      <c r="JGS6" s="64"/>
      <c r="JGT6" s="64"/>
      <c r="JGU6" s="64"/>
      <c r="JGV6" s="64"/>
      <c r="JGW6" s="64"/>
      <c r="JGX6" s="64"/>
      <c r="JGY6" s="64"/>
      <c r="JGZ6" s="64"/>
      <c r="JHA6" s="64"/>
      <c r="JHB6" s="64"/>
      <c r="JHC6" s="64"/>
      <c r="JHD6" s="64"/>
      <c r="JHE6" s="64"/>
      <c r="JHF6" s="64"/>
      <c r="JHG6" s="64"/>
      <c r="JHH6" s="64"/>
      <c r="JHI6" s="64"/>
      <c r="JHJ6" s="64"/>
      <c r="JHK6" s="64"/>
      <c r="JHL6" s="64"/>
      <c r="JHM6" s="64"/>
      <c r="JHN6" s="64"/>
      <c r="JHO6" s="64"/>
      <c r="JHP6" s="64"/>
      <c r="JHQ6" s="64"/>
      <c r="JHR6" s="64"/>
      <c r="JHS6" s="64"/>
      <c r="JHT6" s="64"/>
      <c r="JHU6" s="64"/>
      <c r="JHV6" s="64"/>
      <c r="JHW6" s="64"/>
      <c r="JHX6" s="64"/>
      <c r="JHY6" s="64"/>
      <c r="JHZ6" s="64"/>
      <c r="JIA6" s="64"/>
      <c r="JIB6" s="64"/>
      <c r="JIC6" s="64"/>
      <c r="JID6" s="64"/>
      <c r="JIE6" s="64"/>
      <c r="JIF6" s="64"/>
      <c r="JIG6" s="64"/>
      <c r="JIH6" s="64"/>
      <c r="JII6" s="64"/>
      <c r="JIJ6" s="64"/>
      <c r="JIK6" s="64"/>
      <c r="JIL6" s="64"/>
      <c r="JIM6" s="64"/>
      <c r="JIN6" s="64"/>
      <c r="JIO6" s="64"/>
      <c r="JIP6" s="64"/>
      <c r="JIQ6" s="64"/>
      <c r="JIR6" s="64"/>
      <c r="JIS6" s="64"/>
      <c r="JIT6" s="64"/>
      <c r="JIU6" s="64"/>
      <c r="JIV6" s="64"/>
      <c r="JIW6" s="64"/>
      <c r="JIX6" s="64"/>
      <c r="JIY6" s="64"/>
      <c r="JIZ6" s="64"/>
      <c r="JJA6" s="64"/>
      <c r="JJB6" s="64"/>
      <c r="JJC6" s="64"/>
      <c r="JJD6" s="64"/>
      <c r="JJE6" s="64"/>
      <c r="JJF6" s="64"/>
      <c r="JJG6" s="64"/>
      <c r="JJH6" s="64"/>
      <c r="JJI6" s="64"/>
      <c r="JJJ6" s="64"/>
      <c r="JJK6" s="64"/>
      <c r="JJL6" s="64"/>
      <c r="JJM6" s="64"/>
      <c r="JJN6" s="64"/>
      <c r="JJO6" s="64"/>
      <c r="JJP6" s="64"/>
      <c r="JJQ6" s="64"/>
      <c r="JJR6" s="64"/>
      <c r="JJS6" s="64"/>
      <c r="JJT6" s="64"/>
      <c r="JJU6" s="64"/>
      <c r="JJV6" s="64"/>
      <c r="JJW6" s="64"/>
      <c r="JJX6" s="64"/>
      <c r="JJY6" s="64"/>
      <c r="JJZ6" s="64"/>
      <c r="JKA6" s="64"/>
      <c r="JKB6" s="64"/>
      <c r="JKC6" s="64"/>
      <c r="JKD6" s="64"/>
      <c r="JKE6" s="64"/>
      <c r="JKF6" s="64"/>
      <c r="JKG6" s="64"/>
      <c r="JKH6" s="64"/>
      <c r="JKI6" s="64"/>
      <c r="JKJ6" s="64"/>
      <c r="JKK6" s="64"/>
      <c r="JKL6" s="64"/>
      <c r="JKM6" s="64"/>
      <c r="JKN6" s="64"/>
      <c r="JKO6" s="64"/>
      <c r="JKP6" s="64"/>
      <c r="JKQ6" s="64"/>
      <c r="JKR6" s="64"/>
      <c r="JKS6" s="64"/>
      <c r="JKT6" s="64"/>
      <c r="JKU6" s="64"/>
      <c r="JKV6" s="64"/>
      <c r="JKW6" s="64"/>
      <c r="JKX6" s="64"/>
      <c r="JKY6" s="64"/>
      <c r="JKZ6" s="64"/>
      <c r="JLA6" s="64"/>
      <c r="JLB6" s="64"/>
      <c r="JLC6" s="64"/>
      <c r="JLD6" s="64"/>
      <c r="JLE6" s="64"/>
      <c r="JLF6" s="64"/>
      <c r="JLG6" s="64"/>
      <c r="JLH6" s="64"/>
      <c r="JLI6" s="64"/>
      <c r="JLJ6" s="64"/>
      <c r="JLK6" s="64"/>
      <c r="JLL6" s="64"/>
      <c r="JLM6" s="64"/>
      <c r="JLN6" s="64"/>
      <c r="JLO6" s="64"/>
      <c r="JLP6" s="64"/>
      <c r="JLQ6" s="64"/>
      <c r="JLR6" s="64"/>
      <c r="JLS6" s="64"/>
      <c r="JLT6" s="64"/>
      <c r="JLU6" s="64"/>
      <c r="JLV6" s="64"/>
      <c r="JLW6" s="64"/>
      <c r="JLX6" s="64"/>
      <c r="JLY6" s="64"/>
      <c r="JLZ6" s="64"/>
      <c r="JMA6" s="64"/>
      <c r="JMB6" s="64"/>
      <c r="JMC6" s="64"/>
      <c r="JMD6" s="64"/>
      <c r="JME6" s="64"/>
      <c r="JMF6" s="64"/>
      <c r="JMG6" s="64"/>
      <c r="JMH6" s="64"/>
      <c r="JMI6" s="64"/>
      <c r="JMJ6" s="64"/>
      <c r="JMK6" s="64"/>
      <c r="JML6" s="64"/>
      <c r="JMM6" s="64"/>
      <c r="JMN6" s="64"/>
      <c r="JMO6" s="64"/>
      <c r="JMP6" s="64"/>
      <c r="JMQ6" s="64"/>
      <c r="JMR6" s="64"/>
      <c r="JMS6" s="64"/>
      <c r="JMT6" s="64"/>
      <c r="JMU6" s="64"/>
      <c r="JMV6" s="64"/>
      <c r="JMW6" s="64"/>
      <c r="JMX6" s="64"/>
      <c r="JMY6" s="64"/>
      <c r="JMZ6" s="64"/>
      <c r="JNA6" s="64"/>
      <c r="JNB6" s="64"/>
      <c r="JNC6" s="64"/>
      <c r="JND6" s="64"/>
      <c r="JNE6" s="64"/>
      <c r="JNF6" s="64"/>
      <c r="JNG6" s="64"/>
      <c r="JNH6" s="64"/>
      <c r="JNI6" s="64"/>
      <c r="JNJ6" s="64"/>
      <c r="JNK6" s="64"/>
      <c r="JNL6" s="64"/>
      <c r="JNM6" s="64"/>
      <c r="JNN6" s="64"/>
      <c r="JNO6" s="64"/>
      <c r="JNP6" s="64"/>
      <c r="JNQ6" s="64"/>
      <c r="JNR6" s="64"/>
      <c r="JNS6" s="64"/>
      <c r="JNT6" s="64"/>
      <c r="JNU6" s="64"/>
      <c r="JNV6" s="64"/>
      <c r="JNW6" s="64"/>
      <c r="JNX6" s="64"/>
      <c r="JNY6" s="64"/>
      <c r="JNZ6" s="64"/>
      <c r="JOA6" s="64"/>
      <c r="JOB6" s="64"/>
      <c r="JOC6" s="64"/>
      <c r="JOD6" s="64"/>
      <c r="JOE6" s="64"/>
      <c r="JOF6" s="64"/>
      <c r="JOG6" s="64"/>
      <c r="JOH6" s="64"/>
      <c r="JOI6" s="64"/>
      <c r="JOJ6" s="64"/>
      <c r="JOK6" s="64"/>
      <c r="JOL6" s="64"/>
      <c r="JOM6" s="64"/>
      <c r="JON6" s="64"/>
      <c r="JOO6" s="64"/>
      <c r="JOP6" s="64"/>
      <c r="JOQ6" s="64"/>
      <c r="JOR6" s="64"/>
      <c r="JOS6" s="64"/>
      <c r="JOT6" s="64"/>
      <c r="JOU6" s="64"/>
      <c r="JOV6" s="64"/>
      <c r="JOW6" s="64"/>
      <c r="JOX6" s="64"/>
      <c r="JOY6" s="64"/>
      <c r="JOZ6" s="64"/>
      <c r="JPA6" s="64"/>
      <c r="JPB6" s="64"/>
      <c r="JPC6" s="64"/>
      <c r="JPD6" s="64"/>
      <c r="JPE6" s="64"/>
      <c r="JPF6" s="64"/>
      <c r="JPG6" s="64"/>
      <c r="JPH6" s="64"/>
      <c r="JPI6" s="64"/>
      <c r="JPJ6" s="64"/>
      <c r="JPK6" s="64"/>
      <c r="JPL6" s="64"/>
      <c r="JPM6" s="64"/>
      <c r="JPN6" s="64"/>
      <c r="JPO6" s="64"/>
      <c r="JPP6" s="64"/>
      <c r="JPQ6" s="64"/>
      <c r="JPR6" s="64"/>
      <c r="JPS6" s="64"/>
      <c r="JPT6" s="64"/>
      <c r="JPU6" s="64"/>
      <c r="JPV6" s="64"/>
      <c r="JPW6" s="64"/>
      <c r="JPX6" s="64"/>
      <c r="JPY6" s="64"/>
      <c r="JPZ6" s="64"/>
      <c r="JQA6" s="64"/>
      <c r="JQB6" s="64"/>
      <c r="JQC6" s="64"/>
      <c r="JQD6" s="64"/>
      <c r="JQE6" s="64"/>
      <c r="JQF6" s="64"/>
      <c r="JQG6" s="64"/>
      <c r="JQH6" s="64"/>
      <c r="JQI6" s="64"/>
      <c r="JQJ6" s="64"/>
      <c r="JQK6" s="64"/>
      <c r="JQL6" s="64"/>
      <c r="JQM6" s="64"/>
      <c r="JQN6" s="64"/>
      <c r="JQO6" s="64"/>
      <c r="JQP6" s="64"/>
      <c r="JQQ6" s="64"/>
      <c r="JQR6" s="64"/>
      <c r="JQS6" s="64"/>
      <c r="JQT6" s="64"/>
      <c r="JQU6" s="64"/>
      <c r="JQV6" s="64"/>
      <c r="JQW6" s="64"/>
      <c r="JQX6" s="64"/>
      <c r="JQY6" s="64"/>
      <c r="JQZ6" s="64"/>
      <c r="JRA6" s="64"/>
      <c r="JRB6" s="64"/>
      <c r="JRC6" s="64"/>
      <c r="JRD6" s="64"/>
      <c r="JRE6" s="64"/>
      <c r="JRF6" s="64"/>
      <c r="JRG6" s="64"/>
      <c r="JRH6" s="64"/>
      <c r="JRI6" s="64"/>
      <c r="JRJ6" s="64"/>
      <c r="JRK6" s="64"/>
      <c r="JRL6" s="64"/>
      <c r="JRM6" s="64"/>
      <c r="JRN6" s="64"/>
      <c r="JRO6" s="64"/>
      <c r="JRP6" s="64"/>
      <c r="JRQ6" s="64"/>
      <c r="JRR6" s="64"/>
      <c r="JRS6" s="64"/>
      <c r="JRT6" s="64"/>
      <c r="JRU6" s="64"/>
      <c r="JRV6" s="64"/>
      <c r="JRW6" s="64"/>
      <c r="JRX6" s="64"/>
      <c r="JRY6" s="64"/>
      <c r="JRZ6" s="64"/>
      <c r="JSA6" s="64"/>
      <c r="JSB6" s="64"/>
      <c r="JSC6" s="64"/>
      <c r="JSD6" s="64"/>
      <c r="JSE6" s="64"/>
      <c r="JSF6" s="64"/>
      <c r="JSG6" s="64"/>
      <c r="JSH6" s="64"/>
      <c r="JSI6" s="64"/>
      <c r="JSJ6" s="64"/>
      <c r="JSK6" s="64"/>
      <c r="JSL6" s="64"/>
      <c r="JSM6" s="64"/>
      <c r="JSN6" s="64"/>
      <c r="JSO6" s="64"/>
      <c r="JSP6" s="64"/>
      <c r="JSQ6" s="64"/>
      <c r="JSR6" s="64"/>
      <c r="JSS6" s="64"/>
      <c r="JST6" s="64"/>
      <c r="JSU6" s="64"/>
      <c r="JSV6" s="64"/>
      <c r="JSW6" s="64"/>
      <c r="JSX6" s="64"/>
      <c r="JSY6" s="64"/>
      <c r="JSZ6" s="64"/>
      <c r="JTA6" s="64"/>
      <c r="JTB6" s="64"/>
      <c r="JTC6" s="64"/>
      <c r="JTD6" s="64"/>
      <c r="JTE6" s="64"/>
      <c r="JTF6" s="64"/>
      <c r="JTG6" s="64"/>
      <c r="JTH6" s="64"/>
      <c r="JTI6" s="64"/>
      <c r="JTJ6" s="64"/>
      <c r="JTK6" s="64"/>
      <c r="JTL6" s="64"/>
      <c r="JTM6" s="64"/>
      <c r="JTN6" s="64"/>
      <c r="JTO6" s="64"/>
      <c r="JTP6" s="64"/>
      <c r="JTQ6" s="64"/>
      <c r="JTR6" s="64"/>
      <c r="JTS6" s="64"/>
      <c r="JTT6" s="64"/>
      <c r="JTU6" s="64"/>
      <c r="JTV6" s="64"/>
      <c r="JTW6" s="64"/>
      <c r="JTX6" s="64"/>
      <c r="JTY6" s="64"/>
      <c r="JTZ6" s="64"/>
      <c r="JUA6" s="64"/>
      <c r="JUB6" s="64"/>
      <c r="JUC6" s="64"/>
      <c r="JUD6" s="64"/>
      <c r="JUE6" s="64"/>
      <c r="JUF6" s="64"/>
      <c r="JUG6" s="64"/>
      <c r="JUH6" s="64"/>
      <c r="JUI6" s="64"/>
      <c r="JUJ6" s="64"/>
      <c r="JUK6" s="64"/>
      <c r="JUL6" s="64"/>
      <c r="JUM6" s="64"/>
      <c r="JUN6" s="64"/>
      <c r="JUO6" s="64"/>
      <c r="JUP6" s="64"/>
      <c r="JUQ6" s="64"/>
      <c r="JUR6" s="64"/>
      <c r="JUS6" s="64"/>
      <c r="JUT6" s="64"/>
      <c r="JUU6" s="64"/>
      <c r="JUV6" s="64"/>
      <c r="JUW6" s="64"/>
      <c r="JUX6" s="64"/>
      <c r="JUY6" s="64"/>
      <c r="JUZ6" s="64"/>
      <c r="JVA6" s="64"/>
      <c r="JVB6" s="64"/>
      <c r="JVC6" s="64"/>
      <c r="JVD6" s="64"/>
      <c r="JVE6" s="64"/>
      <c r="JVF6" s="64"/>
      <c r="JVG6" s="64"/>
      <c r="JVH6" s="64"/>
      <c r="JVI6" s="64"/>
      <c r="JVJ6" s="64"/>
      <c r="JVK6" s="64"/>
      <c r="JVL6" s="64"/>
      <c r="JVM6" s="64"/>
      <c r="JVN6" s="64"/>
      <c r="JVO6" s="64"/>
      <c r="JVP6" s="64"/>
      <c r="JVQ6" s="64"/>
      <c r="JVR6" s="64"/>
      <c r="JVS6" s="64"/>
      <c r="JVT6" s="64"/>
      <c r="JVU6" s="64"/>
      <c r="JVV6" s="64"/>
      <c r="JVW6" s="64"/>
      <c r="JVX6" s="64"/>
      <c r="JVY6" s="64"/>
      <c r="JVZ6" s="64"/>
      <c r="JWA6" s="64"/>
      <c r="JWB6" s="64"/>
      <c r="JWC6" s="64"/>
      <c r="JWD6" s="64"/>
      <c r="JWE6" s="64"/>
      <c r="JWF6" s="64"/>
      <c r="JWG6" s="64"/>
      <c r="JWH6" s="64"/>
      <c r="JWI6" s="64"/>
      <c r="JWJ6" s="64"/>
      <c r="JWK6" s="64"/>
      <c r="JWL6" s="64"/>
      <c r="JWM6" s="64"/>
      <c r="JWN6" s="64"/>
      <c r="JWO6" s="64"/>
      <c r="JWP6" s="64"/>
      <c r="JWQ6" s="64"/>
      <c r="JWR6" s="64"/>
      <c r="JWS6" s="64"/>
      <c r="JWT6" s="64"/>
      <c r="JWU6" s="64"/>
      <c r="JWV6" s="64"/>
      <c r="JWW6" s="64"/>
      <c r="JWX6" s="64"/>
      <c r="JWY6" s="64"/>
      <c r="JWZ6" s="64"/>
      <c r="JXA6" s="64"/>
      <c r="JXB6" s="64"/>
      <c r="JXC6" s="64"/>
      <c r="JXD6" s="64"/>
      <c r="JXE6" s="64"/>
      <c r="JXF6" s="64"/>
      <c r="JXG6" s="64"/>
      <c r="JXH6" s="64"/>
      <c r="JXI6" s="64"/>
      <c r="JXJ6" s="64"/>
      <c r="JXK6" s="64"/>
      <c r="JXL6" s="64"/>
      <c r="JXM6" s="64"/>
      <c r="JXN6" s="64"/>
      <c r="JXO6" s="64"/>
      <c r="JXP6" s="64"/>
      <c r="JXQ6" s="64"/>
      <c r="JXR6" s="64"/>
      <c r="JXS6" s="64"/>
      <c r="JXT6" s="64"/>
      <c r="JXU6" s="64"/>
      <c r="JXV6" s="64"/>
      <c r="JXW6" s="64"/>
      <c r="JXX6" s="64"/>
      <c r="JXY6" s="64"/>
      <c r="JXZ6" s="64"/>
      <c r="JYA6" s="64"/>
      <c r="JYB6" s="64"/>
      <c r="JYC6" s="64"/>
      <c r="JYD6" s="64"/>
      <c r="JYE6" s="64"/>
      <c r="JYF6" s="64"/>
      <c r="JYG6" s="64"/>
      <c r="JYH6" s="64"/>
      <c r="JYI6" s="64"/>
      <c r="JYJ6" s="64"/>
      <c r="JYK6" s="64"/>
      <c r="JYL6" s="64"/>
      <c r="JYM6" s="64"/>
      <c r="JYN6" s="64"/>
      <c r="JYO6" s="64"/>
      <c r="JYP6" s="64"/>
      <c r="JYQ6" s="64"/>
      <c r="JYR6" s="64"/>
      <c r="JYS6" s="64"/>
      <c r="JYT6" s="64"/>
      <c r="JYU6" s="64"/>
      <c r="JYV6" s="64"/>
      <c r="JYW6" s="64"/>
      <c r="JYX6" s="64"/>
      <c r="JYY6" s="64"/>
      <c r="JYZ6" s="64"/>
      <c r="JZA6" s="64"/>
      <c r="JZB6" s="64"/>
      <c r="JZC6" s="64"/>
      <c r="JZD6" s="64"/>
      <c r="JZE6" s="64"/>
      <c r="JZF6" s="64"/>
      <c r="JZG6" s="64"/>
      <c r="JZH6" s="64"/>
      <c r="JZI6" s="64"/>
      <c r="JZJ6" s="64"/>
      <c r="JZK6" s="64"/>
      <c r="JZL6" s="64"/>
      <c r="JZM6" s="64"/>
      <c r="JZN6" s="64"/>
      <c r="JZO6" s="64"/>
      <c r="JZP6" s="64"/>
      <c r="JZQ6" s="64"/>
      <c r="JZR6" s="64"/>
      <c r="JZS6" s="64"/>
      <c r="JZT6" s="64"/>
      <c r="JZU6" s="64"/>
      <c r="JZV6" s="64"/>
      <c r="JZW6" s="64"/>
      <c r="JZX6" s="64"/>
      <c r="JZY6" s="64"/>
      <c r="JZZ6" s="64"/>
      <c r="KAA6" s="64"/>
      <c r="KAB6" s="64"/>
      <c r="KAC6" s="64"/>
      <c r="KAD6" s="64"/>
      <c r="KAE6" s="64"/>
      <c r="KAF6" s="64"/>
      <c r="KAG6" s="64"/>
      <c r="KAH6" s="64"/>
      <c r="KAI6" s="64"/>
      <c r="KAJ6" s="64"/>
      <c r="KAK6" s="64"/>
      <c r="KAL6" s="64"/>
      <c r="KAM6" s="64"/>
      <c r="KAN6" s="64"/>
      <c r="KAO6" s="64"/>
      <c r="KAP6" s="64"/>
      <c r="KAQ6" s="64"/>
      <c r="KAR6" s="64"/>
      <c r="KAS6" s="64"/>
      <c r="KAT6" s="64"/>
      <c r="KAU6" s="64"/>
      <c r="KAV6" s="64"/>
      <c r="KAW6" s="64"/>
      <c r="KAX6" s="64"/>
      <c r="KAY6" s="64"/>
      <c r="KAZ6" s="64"/>
      <c r="KBA6" s="64"/>
      <c r="KBB6" s="64"/>
      <c r="KBC6" s="64"/>
      <c r="KBD6" s="64"/>
      <c r="KBE6" s="64"/>
      <c r="KBF6" s="64"/>
      <c r="KBG6" s="64"/>
      <c r="KBH6" s="64"/>
      <c r="KBI6" s="64"/>
      <c r="KBJ6" s="64"/>
      <c r="KBK6" s="64"/>
      <c r="KBL6" s="64"/>
      <c r="KBM6" s="64"/>
      <c r="KBN6" s="64"/>
      <c r="KBO6" s="64"/>
      <c r="KBP6" s="64"/>
      <c r="KBQ6" s="64"/>
      <c r="KBR6" s="64"/>
      <c r="KBS6" s="64"/>
      <c r="KBT6" s="64"/>
      <c r="KBU6" s="64"/>
      <c r="KBV6" s="64"/>
      <c r="KBW6" s="64"/>
      <c r="KBX6" s="64"/>
      <c r="KBY6" s="64"/>
      <c r="KBZ6" s="64"/>
      <c r="KCA6" s="64"/>
      <c r="KCB6" s="64"/>
      <c r="KCC6" s="64"/>
      <c r="KCD6" s="64"/>
      <c r="KCE6" s="64"/>
      <c r="KCF6" s="64"/>
      <c r="KCG6" s="64"/>
      <c r="KCH6" s="64"/>
      <c r="KCI6" s="64"/>
      <c r="KCJ6" s="64"/>
      <c r="KCK6" s="64"/>
      <c r="KCL6" s="64"/>
      <c r="KCM6" s="64"/>
      <c r="KCN6" s="64"/>
      <c r="KCO6" s="64"/>
      <c r="KCP6" s="64"/>
      <c r="KCQ6" s="64"/>
      <c r="KCR6" s="64"/>
      <c r="KCS6" s="64"/>
      <c r="KCT6" s="64"/>
      <c r="KCU6" s="64"/>
      <c r="KCV6" s="64"/>
      <c r="KCW6" s="64"/>
      <c r="KCX6" s="64"/>
      <c r="KCY6" s="64"/>
      <c r="KCZ6" s="64"/>
      <c r="KDA6" s="64"/>
      <c r="KDB6" s="64"/>
      <c r="KDC6" s="64"/>
      <c r="KDD6" s="64"/>
      <c r="KDE6" s="64"/>
      <c r="KDF6" s="64"/>
      <c r="KDG6" s="64"/>
      <c r="KDH6" s="64"/>
      <c r="KDI6" s="64"/>
      <c r="KDJ6" s="64"/>
      <c r="KDK6" s="64"/>
      <c r="KDL6" s="64"/>
      <c r="KDM6" s="64"/>
      <c r="KDN6" s="64"/>
      <c r="KDO6" s="64"/>
      <c r="KDP6" s="64"/>
      <c r="KDQ6" s="64"/>
      <c r="KDR6" s="64"/>
      <c r="KDS6" s="64"/>
      <c r="KDT6" s="64"/>
      <c r="KDU6" s="64"/>
      <c r="KDV6" s="64"/>
      <c r="KDW6" s="64"/>
      <c r="KDX6" s="64"/>
      <c r="KDY6" s="64"/>
      <c r="KDZ6" s="64"/>
      <c r="KEA6" s="64"/>
      <c r="KEB6" s="64"/>
      <c r="KEC6" s="64"/>
      <c r="KED6" s="64"/>
      <c r="KEE6" s="64"/>
      <c r="KEF6" s="64"/>
      <c r="KEG6" s="64"/>
      <c r="KEH6" s="64"/>
      <c r="KEI6" s="64"/>
      <c r="KEJ6" s="64"/>
      <c r="KEK6" s="64"/>
      <c r="KEL6" s="64"/>
      <c r="KEM6" s="64"/>
      <c r="KEN6" s="64"/>
      <c r="KEO6" s="64"/>
      <c r="KEP6" s="64"/>
      <c r="KEQ6" s="64"/>
      <c r="KER6" s="64"/>
      <c r="KES6" s="64"/>
      <c r="KET6" s="64"/>
      <c r="KEU6" s="64"/>
      <c r="KEV6" s="64"/>
      <c r="KEW6" s="64"/>
      <c r="KEX6" s="64"/>
      <c r="KEY6" s="64"/>
      <c r="KEZ6" s="64"/>
      <c r="KFA6" s="64"/>
      <c r="KFB6" s="64"/>
      <c r="KFC6" s="64"/>
      <c r="KFD6" s="64"/>
      <c r="KFE6" s="64"/>
      <c r="KFF6" s="64"/>
      <c r="KFG6" s="64"/>
      <c r="KFH6" s="64"/>
      <c r="KFI6" s="64"/>
      <c r="KFJ6" s="64"/>
      <c r="KFK6" s="64"/>
      <c r="KFL6" s="64"/>
      <c r="KFM6" s="64"/>
      <c r="KFN6" s="64"/>
      <c r="KFO6" s="64"/>
      <c r="KFP6" s="64"/>
      <c r="KFQ6" s="64"/>
      <c r="KFR6" s="64"/>
      <c r="KFS6" s="64"/>
      <c r="KFT6" s="64"/>
      <c r="KFU6" s="64"/>
      <c r="KFV6" s="64"/>
      <c r="KFW6" s="64"/>
      <c r="KFX6" s="64"/>
      <c r="KFY6" s="64"/>
      <c r="KFZ6" s="64"/>
      <c r="KGA6" s="64"/>
      <c r="KGB6" s="64"/>
      <c r="KGC6" s="64"/>
      <c r="KGD6" s="64"/>
      <c r="KGE6" s="64"/>
      <c r="KGF6" s="64"/>
      <c r="KGG6" s="64"/>
      <c r="KGH6" s="64"/>
      <c r="KGI6" s="64"/>
      <c r="KGJ6" s="64"/>
      <c r="KGK6" s="64"/>
      <c r="KGL6" s="64"/>
      <c r="KGM6" s="64"/>
      <c r="KGN6" s="64"/>
      <c r="KGO6" s="64"/>
      <c r="KGP6" s="64"/>
      <c r="KGQ6" s="64"/>
      <c r="KGR6" s="64"/>
      <c r="KGS6" s="64"/>
      <c r="KGT6" s="64"/>
      <c r="KGU6" s="64"/>
      <c r="KGV6" s="64"/>
      <c r="KGW6" s="64"/>
      <c r="KGX6" s="64"/>
      <c r="KGY6" s="64"/>
      <c r="KGZ6" s="64"/>
      <c r="KHA6" s="64"/>
      <c r="KHB6" s="64"/>
      <c r="KHC6" s="64"/>
      <c r="KHD6" s="64"/>
      <c r="KHE6" s="64"/>
      <c r="KHF6" s="64"/>
      <c r="KHG6" s="64"/>
      <c r="KHH6" s="64"/>
      <c r="KHI6" s="64"/>
      <c r="KHJ6" s="64"/>
      <c r="KHK6" s="64"/>
      <c r="KHL6" s="64"/>
      <c r="KHM6" s="64"/>
      <c r="KHN6" s="64"/>
      <c r="KHO6" s="64"/>
      <c r="KHP6" s="64"/>
      <c r="KHQ6" s="64"/>
      <c r="KHR6" s="64"/>
      <c r="KHS6" s="64"/>
      <c r="KHT6" s="64"/>
      <c r="KHU6" s="64"/>
      <c r="KHV6" s="64"/>
      <c r="KHW6" s="64"/>
      <c r="KHX6" s="64"/>
      <c r="KHY6" s="64"/>
      <c r="KHZ6" s="64"/>
      <c r="KIA6" s="64"/>
      <c r="KIB6" s="64"/>
      <c r="KIC6" s="64"/>
      <c r="KID6" s="64"/>
      <c r="KIE6" s="64"/>
      <c r="KIF6" s="64"/>
      <c r="KIG6" s="64"/>
      <c r="KIH6" s="64"/>
      <c r="KII6" s="64"/>
      <c r="KIJ6" s="64"/>
      <c r="KIK6" s="64"/>
      <c r="KIL6" s="64"/>
      <c r="KIM6" s="64"/>
      <c r="KIN6" s="64"/>
      <c r="KIO6" s="64"/>
      <c r="KIP6" s="64"/>
      <c r="KIQ6" s="64"/>
      <c r="KIR6" s="64"/>
      <c r="KIS6" s="64"/>
      <c r="KIT6" s="64"/>
      <c r="KIU6" s="64"/>
      <c r="KIV6" s="64"/>
      <c r="KIW6" s="64"/>
      <c r="KIX6" s="64"/>
      <c r="KIY6" s="64"/>
      <c r="KIZ6" s="64"/>
      <c r="KJA6" s="64"/>
      <c r="KJB6" s="64"/>
      <c r="KJC6" s="64"/>
      <c r="KJD6" s="64"/>
      <c r="KJE6" s="64"/>
      <c r="KJF6" s="64"/>
      <c r="KJG6" s="64"/>
      <c r="KJH6" s="64"/>
      <c r="KJI6" s="64"/>
      <c r="KJJ6" s="64"/>
      <c r="KJK6" s="64"/>
      <c r="KJL6" s="64"/>
      <c r="KJM6" s="64"/>
      <c r="KJN6" s="64"/>
      <c r="KJO6" s="64"/>
      <c r="KJP6" s="64"/>
      <c r="KJQ6" s="64"/>
      <c r="KJR6" s="64"/>
      <c r="KJS6" s="64"/>
      <c r="KJT6" s="64"/>
      <c r="KJU6" s="64"/>
      <c r="KJV6" s="64"/>
      <c r="KJW6" s="64"/>
      <c r="KJX6" s="64"/>
      <c r="KJY6" s="64"/>
      <c r="KJZ6" s="64"/>
      <c r="KKA6" s="64"/>
      <c r="KKB6" s="64"/>
      <c r="KKC6" s="64"/>
      <c r="KKD6" s="64"/>
      <c r="KKE6" s="64"/>
      <c r="KKF6" s="64"/>
      <c r="KKG6" s="64"/>
      <c r="KKH6" s="64"/>
      <c r="KKI6" s="64"/>
      <c r="KKJ6" s="64"/>
      <c r="KKK6" s="64"/>
      <c r="KKL6" s="64"/>
      <c r="KKM6" s="64"/>
      <c r="KKN6" s="64"/>
      <c r="KKO6" s="64"/>
      <c r="KKP6" s="64"/>
      <c r="KKQ6" s="64"/>
      <c r="KKR6" s="64"/>
      <c r="KKS6" s="64"/>
      <c r="KKT6" s="64"/>
      <c r="KKU6" s="64"/>
      <c r="KKV6" s="64"/>
      <c r="KKW6" s="64"/>
      <c r="KKX6" s="64"/>
      <c r="KKY6" s="64"/>
      <c r="KKZ6" s="64"/>
      <c r="KLA6" s="64"/>
      <c r="KLB6" s="64"/>
      <c r="KLC6" s="64"/>
      <c r="KLD6" s="64"/>
      <c r="KLE6" s="64"/>
      <c r="KLF6" s="64"/>
      <c r="KLG6" s="64"/>
      <c r="KLH6" s="64"/>
      <c r="KLI6" s="64"/>
      <c r="KLJ6" s="64"/>
      <c r="KLK6" s="64"/>
      <c r="KLL6" s="64"/>
      <c r="KLM6" s="64"/>
      <c r="KLN6" s="64"/>
      <c r="KLO6" s="64"/>
      <c r="KLP6" s="64"/>
      <c r="KLQ6" s="64"/>
      <c r="KLR6" s="64"/>
      <c r="KLS6" s="64"/>
      <c r="KLT6" s="64"/>
      <c r="KLU6" s="64"/>
      <c r="KLV6" s="64"/>
      <c r="KLW6" s="64"/>
      <c r="KLX6" s="64"/>
      <c r="KLY6" s="64"/>
      <c r="KLZ6" s="64"/>
      <c r="KMA6" s="64"/>
      <c r="KMB6" s="64"/>
      <c r="KMC6" s="64"/>
      <c r="KMD6" s="64"/>
      <c r="KME6" s="64"/>
      <c r="KMF6" s="64"/>
      <c r="KMG6" s="64"/>
      <c r="KMH6" s="64"/>
      <c r="KMI6" s="64"/>
      <c r="KMJ6" s="64"/>
      <c r="KMK6" s="64"/>
      <c r="KML6" s="64"/>
      <c r="KMM6" s="64"/>
      <c r="KMN6" s="64"/>
      <c r="KMO6" s="64"/>
      <c r="KMP6" s="64"/>
      <c r="KMQ6" s="64"/>
      <c r="KMR6" s="64"/>
      <c r="KMS6" s="64"/>
      <c r="KMT6" s="64"/>
      <c r="KMU6" s="64"/>
      <c r="KMV6" s="64"/>
      <c r="KMW6" s="64"/>
      <c r="KMX6" s="64"/>
      <c r="KMY6" s="64"/>
      <c r="KMZ6" s="64"/>
      <c r="KNA6" s="64"/>
      <c r="KNB6" s="64"/>
      <c r="KNC6" s="64"/>
      <c r="KND6" s="64"/>
      <c r="KNE6" s="64"/>
      <c r="KNF6" s="64"/>
      <c r="KNG6" s="64"/>
      <c r="KNH6" s="64"/>
      <c r="KNI6" s="64"/>
      <c r="KNJ6" s="64"/>
      <c r="KNK6" s="64"/>
      <c r="KNL6" s="64"/>
      <c r="KNM6" s="64"/>
      <c r="KNN6" s="64"/>
      <c r="KNO6" s="64"/>
      <c r="KNP6" s="64"/>
      <c r="KNQ6" s="64"/>
      <c r="KNR6" s="64"/>
      <c r="KNS6" s="64"/>
      <c r="KNT6" s="64"/>
      <c r="KNU6" s="64"/>
      <c r="KNV6" s="64"/>
      <c r="KNW6" s="64"/>
      <c r="KNX6" s="64"/>
      <c r="KNY6" s="64"/>
      <c r="KNZ6" s="64"/>
      <c r="KOA6" s="64"/>
      <c r="KOB6" s="64"/>
      <c r="KOC6" s="64"/>
      <c r="KOD6" s="64"/>
      <c r="KOE6" s="64"/>
      <c r="KOF6" s="64"/>
      <c r="KOG6" s="64"/>
      <c r="KOH6" s="64"/>
      <c r="KOI6" s="64"/>
      <c r="KOJ6" s="64"/>
      <c r="KOK6" s="64"/>
      <c r="KOL6" s="64"/>
      <c r="KOM6" s="64"/>
      <c r="KON6" s="64"/>
      <c r="KOO6" s="64"/>
      <c r="KOP6" s="64"/>
      <c r="KOQ6" s="64"/>
      <c r="KOR6" s="64"/>
      <c r="KOS6" s="64"/>
      <c r="KOT6" s="64"/>
      <c r="KOU6" s="64"/>
      <c r="KOV6" s="64"/>
      <c r="KOW6" s="64"/>
      <c r="KOX6" s="64"/>
      <c r="KOY6" s="64"/>
      <c r="KOZ6" s="64"/>
      <c r="KPA6" s="64"/>
      <c r="KPB6" s="64"/>
      <c r="KPC6" s="64"/>
      <c r="KPD6" s="64"/>
      <c r="KPE6" s="64"/>
      <c r="KPF6" s="64"/>
      <c r="KPG6" s="64"/>
      <c r="KPH6" s="64"/>
      <c r="KPI6" s="64"/>
      <c r="KPJ6" s="64"/>
      <c r="KPK6" s="64"/>
      <c r="KPL6" s="64"/>
      <c r="KPM6" s="64"/>
      <c r="KPN6" s="64"/>
      <c r="KPO6" s="64"/>
      <c r="KPP6" s="64"/>
      <c r="KPQ6" s="64"/>
      <c r="KPR6" s="64"/>
      <c r="KPS6" s="64"/>
      <c r="KPT6" s="64"/>
      <c r="KPU6" s="64"/>
      <c r="KPV6" s="64"/>
      <c r="KPW6" s="64"/>
      <c r="KPX6" s="64"/>
      <c r="KPY6" s="64"/>
      <c r="KPZ6" s="64"/>
      <c r="KQA6" s="64"/>
      <c r="KQB6" s="64"/>
      <c r="KQC6" s="64"/>
      <c r="KQD6" s="64"/>
      <c r="KQE6" s="64"/>
      <c r="KQF6" s="64"/>
      <c r="KQG6" s="64"/>
      <c r="KQH6" s="64"/>
      <c r="KQI6" s="64"/>
      <c r="KQJ6" s="64"/>
      <c r="KQK6" s="64"/>
      <c r="KQL6" s="64"/>
      <c r="KQM6" s="64"/>
      <c r="KQN6" s="64"/>
      <c r="KQO6" s="64"/>
      <c r="KQP6" s="64"/>
      <c r="KQQ6" s="64"/>
      <c r="KQR6" s="64"/>
      <c r="KQS6" s="64"/>
      <c r="KQT6" s="64"/>
      <c r="KQU6" s="64"/>
      <c r="KQV6" s="64"/>
      <c r="KQW6" s="64"/>
      <c r="KQX6" s="64"/>
      <c r="KQY6" s="64"/>
      <c r="KQZ6" s="64"/>
      <c r="KRA6" s="64"/>
      <c r="KRB6" s="64"/>
      <c r="KRC6" s="64"/>
      <c r="KRD6" s="64"/>
      <c r="KRE6" s="64"/>
      <c r="KRF6" s="64"/>
      <c r="KRG6" s="64"/>
      <c r="KRH6" s="64"/>
      <c r="KRI6" s="64"/>
      <c r="KRJ6" s="64"/>
      <c r="KRK6" s="64"/>
      <c r="KRL6" s="64"/>
      <c r="KRM6" s="64"/>
      <c r="KRN6" s="64"/>
      <c r="KRO6" s="64"/>
      <c r="KRP6" s="64"/>
      <c r="KRQ6" s="64"/>
      <c r="KRR6" s="64"/>
      <c r="KRS6" s="64"/>
      <c r="KRT6" s="64"/>
      <c r="KRU6" s="64"/>
      <c r="KRV6" s="64"/>
      <c r="KRW6" s="64"/>
      <c r="KRX6" s="64"/>
      <c r="KRY6" s="64"/>
      <c r="KRZ6" s="64"/>
      <c r="KSA6" s="64"/>
      <c r="KSB6" s="64"/>
      <c r="KSC6" s="64"/>
      <c r="KSD6" s="64"/>
      <c r="KSE6" s="64"/>
      <c r="KSF6" s="64"/>
      <c r="KSG6" s="64"/>
      <c r="KSH6" s="64"/>
      <c r="KSI6" s="64"/>
      <c r="KSJ6" s="64"/>
      <c r="KSK6" s="64"/>
      <c r="KSL6" s="64"/>
      <c r="KSM6" s="64"/>
      <c r="KSN6" s="64"/>
      <c r="KSO6" s="64"/>
      <c r="KSP6" s="64"/>
      <c r="KSQ6" s="64"/>
      <c r="KSR6" s="64"/>
      <c r="KSS6" s="64"/>
      <c r="KST6" s="64"/>
      <c r="KSU6" s="64"/>
      <c r="KSV6" s="64"/>
      <c r="KSW6" s="64"/>
      <c r="KSX6" s="64"/>
      <c r="KSY6" s="64"/>
      <c r="KSZ6" s="64"/>
      <c r="KTA6" s="64"/>
      <c r="KTB6" s="64"/>
      <c r="KTC6" s="64"/>
      <c r="KTD6" s="64"/>
      <c r="KTE6" s="64"/>
      <c r="KTF6" s="64"/>
      <c r="KTG6" s="64"/>
      <c r="KTH6" s="64"/>
      <c r="KTI6" s="64"/>
      <c r="KTJ6" s="64"/>
      <c r="KTK6" s="64"/>
      <c r="KTL6" s="64"/>
      <c r="KTM6" s="64"/>
      <c r="KTN6" s="64"/>
      <c r="KTO6" s="64"/>
      <c r="KTP6" s="64"/>
      <c r="KTQ6" s="64"/>
      <c r="KTR6" s="64"/>
      <c r="KTS6" s="64"/>
      <c r="KTT6" s="64"/>
      <c r="KTU6" s="64"/>
      <c r="KTV6" s="64"/>
      <c r="KTW6" s="64"/>
      <c r="KTX6" s="64"/>
      <c r="KTY6" s="64"/>
      <c r="KTZ6" s="64"/>
      <c r="KUA6" s="64"/>
      <c r="KUB6" s="64"/>
      <c r="KUC6" s="64"/>
      <c r="KUD6" s="64"/>
      <c r="KUE6" s="64"/>
      <c r="KUF6" s="64"/>
      <c r="KUG6" s="64"/>
      <c r="KUH6" s="64"/>
      <c r="KUI6" s="64"/>
      <c r="KUJ6" s="64"/>
      <c r="KUK6" s="64"/>
      <c r="KUL6" s="64"/>
      <c r="KUM6" s="64"/>
      <c r="KUN6" s="64"/>
      <c r="KUO6" s="64"/>
      <c r="KUP6" s="64"/>
      <c r="KUQ6" s="64"/>
      <c r="KUR6" s="64"/>
      <c r="KUS6" s="64"/>
      <c r="KUT6" s="64"/>
      <c r="KUU6" s="64"/>
      <c r="KUV6" s="64"/>
      <c r="KUW6" s="64"/>
      <c r="KUX6" s="64"/>
      <c r="KUY6" s="64"/>
      <c r="KUZ6" s="64"/>
      <c r="KVA6" s="64"/>
      <c r="KVB6" s="64"/>
      <c r="KVC6" s="64"/>
      <c r="KVD6" s="64"/>
      <c r="KVE6" s="64"/>
      <c r="KVF6" s="64"/>
      <c r="KVG6" s="64"/>
      <c r="KVH6" s="64"/>
      <c r="KVI6" s="64"/>
      <c r="KVJ6" s="64"/>
      <c r="KVK6" s="64"/>
      <c r="KVL6" s="64"/>
      <c r="KVM6" s="64"/>
      <c r="KVN6" s="64"/>
      <c r="KVO6" s="64"/>
      <c r="KVP6" s="64"/>
      <c r="KVQ6" s="64"/>
      <c r="KVR6" s="64"/>
      <c r="KVS6" s="64"/>
      <c r="KVT6" s="64"/>
      <c r="KVU6" s="64"/>
      <c r="KVV6" s="64"/>
      <c r="KVW6" s="64"/>
      <c r="KVX6" s="64"/>
      <c r="KVY6" s="64"/>
      <c r="KVZ6" s="64"/>
      <c r="KWA6" s="64"/>
      <c r="KWB6" s="64"/>
      <c r="KWC6" s="64"/>
      <c r="KWD6" s="64"/>
      <c r="KWE6" s="64"/>
      <c r="KWF6" s="64"/>
      <c r="KWG6" s="64"/>
      <c r="KWH6" s="64"/>
      <c r="KWI6" s="64"/>
      <c r="KWJ6" s="64"/>
      <c r="KWK6" s="64"/>
      <c r="KWL6" s="64"/>
      <c r="KWM6" s="64"/>
      <c r="KWN6" s="64"/>
      <c r="KWO6" s="64"/>
      <c r="KWP6" s="64"/>
      <c r="KWQ6" s="64"/>
      <c r="KWR6" s="64"/>
      <c r="KWS6" s="64"/>
      <c r="KWT6" s="64"/>
      <c r="KWU6" s="64"/>
      <c r="KWV6" s="64"/>
      <c r="KWW6" s="64"/>
      <c r="KWX6" s="64"/>
      <c r="KWY6" s="64"/>
      <c r="KWZ6" s="64"/>
      <c r="KXA6" s="64"/>
      <c r="KXB6" s="64"/>
      <c r="KXC6" s="64"/>
      <c r="KXD6" s="64"/>
      <c r="KXE6" s="64"/>
      <c r="KXF6" s="64"/>
      <c r="KXG6" s="64"/>
      <c r="KXH6" s="64"/>
      <c r="KXI6" s="64"/>
      <c r="KXJ6" s="64"/>
      <c r="KXK6" s="64"/>
      <c r="KXL6" s="64"/>
      <c r="KXM6" s="64"/>
      <c r="KXN6" s="64"/>
      <c r="KXO6" s="64"/>
      <c r="KXP6" s="64"/>
      <c r="KXQ6" s="64"/>
      <c r="KXR6" s="64"/>
      <c r="KXS6" s="64"/>
      <c r="KXT6" s="64"/>
      <c r="KXU6" s="64"/>
      <c r="KXV6" s="64"/>
      <c r="KXW6" s="64"/>
      <c r="KXX6" s="64"/>
      <c r="KXY6" s="64"/>
      <c r="KXZ6" s="64"/>
      <c r="KYA6" s="64"/>
      <c r="KYB6" s="64"/>
      <c r="KYC6" s="64"/>
      <c r="KYD6" s="64"/>
      <c r="KYE6" s="64"/>
      <c r="KYF6" s="64"/>
      <c r="KYG6" s="64"/>
      <c r="KYH6" s="64"/>
      <c r="KYI6" s="64"/>
      <c r="KYJ6" s="64"/>
      <c r="KYK6" s="64"/>
      <c r="KYL6" s="64"/>
      <c r="KYM6" s="64"/>
      <c r="KYN6" s="64"/>
      <c r="KYO6" s="64"/>
      <c r="KYP6" s="64"/>
      <c r="KYQ6" s="64"/>
      <c r="KYR6" s="64"/>
      <c r="KYS6" s="64"/>
      <c r="KYT6" s="64"/>
      <c r="KYU6" s="64"/>
      <c r="KYV6" s="64"/>
      <c r="KYW6" s="64"/>
      <c r="KYX6" s="64"/>
      <c r="KYY6" s="64"/>
      <c r="KYZ6" s="64"/>
      <c r="KZA6" s="64"/>
      <c r="KZB6" s="64"/>
      <c r="KZC6" s="64"/>
      <c r="KZD6" s="64"/>
      <c r="KZE6" s="64"/>
      <c r="KZF6" s="64"/>
      <c r="KZG6" s="64"/>
      <c r="KZH6" s="64"/>
      <c r="KZI6" s="64"/>
      <c r="KZJ6" s="64"/>
      <c r="KZK6" s="64"/>
      <c r="KZL6" s="64"/>
      <c r="KZM6" s="64"/>
      <c r="KZN6" s="64"/>
      <c r="KZO6" s="64"/>
      <c r="KZP6" s="64"/>
      <c r="KZQ6" s="64"/>
      <c r="KZR6" s="64"/>
      <c r="KZS6" s="64"/>
      <c r="KZT6" s="64"/>
      <c r="KZU6" s="64"/>
      <c r="KZV6" s="64"/>
      <c r="KZW6" s="64"/>
      <c r="KZX6" s="64"/>
      <c r="KZY6" s="64"/>
      <c r="KZZ6" s="64"/>
      <c r="LAA6" s="64"/>
      <c r="LAB6" s="64"/>
      <c r="LAC6" s="64"/>
      <c r="LAD6" s="64"/>
      <c r="LAE6" s="64"/>
      <c r="LAF6" s="64"/>
      <c r="LAG6" s="64"/>
      <c r="LAH6" s="64"/>
      <c r="LAI6" s="64"/>
      <c r="LAJ6" s="64"/>
      <c r="LAK6" s="64"/>
      <c r="LAL6" s="64"/>
      <c r="LAM6" s="64"/>
      <c r="LAN6" s="64"/>
      <c r="LAO6" s="64"/>
      <c r="LAP6" s="64"/>
      <c r="LAQ6" s="64"/>
      <c r="LAR6" s="64"/>
      <c r="LAS6" s="64"/>
      <c r="LAT6" s="64"/>
      <c r="LAU6" s="64"/>
      <c r="LAV6" s="64"/>
      <c r="LAW6" s="64"/>
      <c r="LAX6" s="64"/>
      <c r="LAY6" s="64"/>
      <c r="LAZ6" s="64"/>
      <c r="LBA6" s="64"/>
      <c r="LBB6" s="64"/>
      <c r="LBC6" s="64"/>
      <c r="LBD6" s="64"/>
      <c r="LBE6" s="64"/>
      <c r="LBF6" s="64"/>
      <c r="LBG6" s="64"/>
      <c r="LBH6" s="64"/>
      <c r="LBI6" s="64"/>
      <c r="LBJ6" s="64"/>
      <c r="LBK6" s="64"/>
      <c r="LBL6" s="64"/>
      <c r="LBM6" s="64"/>
      <c r="LBN6" s="64"/>
      <c r="LBO6" s="64"/>
      <c r="LBP6" s="64"/>
      <c r="LBQ6" s="64"/>
      <c r="LBR6" s="64"/>
      <c r="LBS6" s="64"/>
      <c r="LBT6" s="64"/>
      <c r="LBU6" s="64"/>
      <c r="LBV6" s="64"/>
      <c r="LBW6" s="64"/>
      <c r="LBX6" s="64"/>
      <c r="LBY6" s="64"/>
      <c r="LBZ6" s="64"/>
      <c r="LCA6" s="64"/>
      <c r="LCB6" s="64"/>
      <c r="LCC6" s="64"/>
      <c r="LCD6" s="64"/>
      <c r="LCE6" s="64"/>
      <c r="LCF6" s="64"/>
      <c r="LCG6" s="64"/>
      <c r="LCH6" s="64"/>
      <c r="LCI6" s="64"/>
      <c r="LCJ6" s="64"/>
      <c r="LCK6" s="64"/>
      <c r="LCL6" s="64"/>
      <c r="LCM6" s="64"/>
      <c r="LCN6" s="64"/>
      <c r="LCO6" s="64"/>
      <c r="LCP6" s="64"/>
      <c r="LCQ6" s="64"/>
      <c r="LCR6" s="64"/>
      <c r="LCS6" s="64"/>
      <c r="LCT6" s="64"/>
      <c r="LCU6" s="64"/>
      <c r="LCV6" s="64"/>
      <c r="LCW6" s="64"/>
      <c r="LCX6" s="64"/>
      <c r="LCY6" s="64"/>
      <c r="LCZ6" s="64"/>
      <c r="LDA6" s="64"/>
      <c r="LDB6" s="64"/>
      <c r="LDC6" s="64"/>
      <c r="LDD6" s="64"/>
      <c r="LDE6" s="64"/>
      <c r="LDF6" s="64"/>
      <c r="LDG6" s="64"/>
      <c r="LDH6" s="64"/>
      <c r="LDI6" s="64"/>
      <c r="LDJ6" s="64"/>
      <c r="LDK6" s="64"/>
      <c r="LDL6" s="64"/>
      <c r="LDM6" s="64"/>
      <c r="LDN6" s="64"/>
      <c r="LDO6" s="64"/>
      <c r="LDP6" s="64"/>
      <c r="LDQ6" s="64"/>
      <c r="LDR6" s="64"/>
      <c r="LDS6" s="64"/>
      <c r="LDT6" s="64"/>
      <c r="LDU6" s="64"/>
      <c r="LDV6" s="64"/>
      <c r="LDW6" s="64"/>
      <c r="LDX6" s="64"/>
      <c r="LDY6" s="64"/>
      <c r="LDZ6" s="64"/>
      <c r="LEA6" s="64"/>
      <c r="LEB6" s="64"/>
      <c r="LEC6" s="64"/>
      <c r="LED6" s="64"/>
      <c r="LEE6" s="64"/>
      <c r="LEF6" s="64"/>
      <c r="LEG6" s="64"/>
      <c r="LEH6" s="64"/>
      <c r="LEI6" s="64"/>
      <c r="LEJ6" s="64"/>
      <c r="LEK6" s="64"/>
      <c r="LEL6" s="64"/>
      <c r="LEM6" s="64"/>
      <c r="LEN6" s="64"/>
      <c r="LEO6" s="64"/>
      <c r="LEP6" s="64"/>
      <c r="LEQ6" s="64"/>
      <c r="LER6" s="64"/>
      <c r="LES6" s="64"/>
      <c r="LET6" s="64"/>
      <c r="LEU6" s="64"/>
      <c r="LEV6" s="64"/>
      <c r="LEW6" s="64"/>
      <c r="LEX6" s="64"/>
      <c r="LEY6" s="64"/>
      <c r="LEZ6" s="64"/>
      <c r="LFA6" s="64"/>
      <c r="LFB6" s="64"/>
      <c r="LFC6" s="64"/>
      <c r="LFD6" s="64"/>
      <c r="LFE6" s="64"/>
      <c r="LFF6" s="64"/>
      <c r="LFG6" s="64"/>
      <c r="LFH6" s="64"/>
      <c r="LFI6" s="64"/>
      <c r="LFJ6" s="64"/>
      <c r="LFK6" s="64"/>
      <c r="LFL6" s="64"/>
      <c r="LFM6" s="64"/>
      <c r="LFN6" s="64"/>
      <c r="LFO6" s="64"/>
      <c r="LFP6" s="64"/>
      <c r="LFQ6" s="64"/>
      <c r="LFR6" s="64"/>
      <c r="LFS6" s="64"/>
      <c r="LFT6" s="64"/>
      <c r="LFU6" s="64"/>
      <c r="LFV6" s="64"/>
      <c r="LFW6" s="64"/>
      <c r="LFX6" s="64"/>
      <c r="LFY6" s="64"/>
      <c r="LFZ6" s="64"/>
      <c r="LGA6" s="64"/>
      <c r="LGB6" s="64"/>
      <c r="LGC6" s="64"/>
      <c r="LGD6" s="64"/>
      <c r="LGE6" s="64"/>
      <c r="LGF6" s="64"/>
      <c r="LGG6" s="64"/>
      <c r="LGH6" s="64"/>
      <c r="LGI6" s="64"/>
      <c r="LGJ6" s="64"/>
      <c r="LGK6" s="64"/>
      <c r="LGL6" s="64"/>
      <c r="LGM6" s="64"/>
      <c r="LGN6" s="64"/>
      <c r="LGO6" s="64"/>
      <c r="LGP6" s="64"/>
      <c r="LGQ6" s="64"/>
      <c r="LGR6" s="64"/>
      <c r="LGS6" s="64"/>
      <c r="LGT6" s="64"/>
      <c r="LGU6" s="64"/>
      <c r="LGV6" s="64"/>
      <c r="LGW6" s="64"/>
      <c r="LGX6" s="64"/>
      <c r="LGY6" s="64"/>
      <c r="LGZ6" s="64"/>
      <c r="LHA6" s="64"/>
      <c r="LHB6" s="64"/>
      <c r="LHC6" s="64"/>
      <c r="LHD6" s="64"/>
      <c r="LHE6" s="64"/>
      <c r="LHF6" s="64"/>
      <c r="LHG6" s="64"/>
      <c r="LHH6" s="64"/>
      <c r="LHI6" s="64"/>
      <c r="LHJ6" s="64"/>
      <c r="LHK6" s="64"/>
      <c r="LHL6" s="64"/>
      <c r="LHM6" s="64"/>
      <c r="LHN6" s="64"/>
      <c r="LHO6" s="64"/>
      <c r="LHP6" s="64"/>
      <c r="LHQ6" s="64"/>
      <c r="LHR6" s="64"/>
      <c r="LHS6" s="64"/>
      <c r="LHT6" s="64"/>
      <c r="LHU6" s="64"/>
      <c r="LHV6" s="64"/>
      <c r="LHW6" s="64"/>
      <c r="LHX6" s="64"/>
      <c r="LHY6" s="64"/>
      <c r="LHZ6" s="64"/>
      <c r="LIA6" s="64"/>
      <c r="LIB6" s="64"/>
      <c r="LIC6" s="64"/>
      <c r="LID6" s="64"/>
      <c r="LIE6" s="64"/>
      <c r="LIF6" s="64"/>
      <c r="LIG6" s="64"/>
      <c r="LIH6" s="64"/>
      <c r="LII6" s="64"/>
      <c r="LIJ6" s="64"/>
      <c r="LIK6" s="64"/>
      <c r="LIL6" s="64"/>
      <c r="LIM6" s="64"/>
      <c r="LIN6" s="64"/>
      <c r="LIO6" s="64"/>
      <c r="LIP6" s="64"/>
      <c r="LIQ6" s="64"/>
      <c r="LIR6" s="64"/>
      <c r="LIS6" s="64"/>
      <c r="LIT6" s="64"/>
      <c r="LIU6" s="64"/>
      <c r="LIV6" s="64"/>
      <c r="LIW6" s="64"/>
      <c r="LIX6" s="64"/>
      <c r="LIY6" s="64"/>
      <c r="LIZ6" s="64"/>
      <c r="LJA6" s="64"/>
      <c r="LJB6" s="64"/>
      <c r="LJC6" s="64"/>
      <c r="LJD6" s="64"/>
      <c r="LJE6" s="64"/>
      <c r="LJF6" s="64"/>
      <c r="LJG6" s="64"/>
      <c r="LJH6" s="64"/>
      <c r="LJI6" s="64"/>
      <c r="LJJ6" s="64"/>
      <c r="LJK6" s="64"/>
      <c r="LJL6" s="64"/>
      <c r="LJM6" s="64"/>
      <c r="LJN6" s="64"/>
      <c r="LJO6" s="64"/>
      <c r="LJP6" s="64"/>
      <c r="LJQ6" s="64"/>
      <c r="LJR6" s="64"/>
      <c r="LJS6" s="64"/>
      <c r="LJT6" s="64"/>
      <c r="LJU6" s="64"/>
      <c r="LJV6" s="64"/>
      <c r="LJW6" s="64"/>
      <c r="LJX6" s="64"/>
      <c r="LJY6" s="64"/>
      <c r="LJZ6" s="64"/>
      <c r="LKA6" s="64"/>
      <c r="LKB6" s="64"/>
      <c r="LKC6" s="64"/>
      <c r="LKD6" s="64"/>
      <c r="LKE6" s="64"/>
      <c r="LKF6" s="64"/>
      <c r="LKG6" s="64"/>
      <c r="LKH6" s="64"/>
      <c r="LKI6" s="64"/>
      <c r="LKJ6" s="64"/>
      <c r="LKK6" s="64"/>
      <c r="LKL6" s="64"/>
      <c r="LKM6" s="64"/>
      <c r="LKN6" s="64"/>
      <c r="LKO6" s="64"/>
      <c r="LKP6" s="64"/>
      <c r="LKQ6" s="64"/>
      <c r="LKR6" s="64"/>
      <c r="LKS6" s="64"/>
      <c r="LKT6" s="64"/>
      <c r="LKU6" s="64"/>
      <c r="LKV6" s="64"/>
      <c r="LKW6" s="64"/>
      <c r="LKX6" s="64"/>
      <c r="LKY6" s="64"/>
      <c r="LKZ6" s="64"/>
      <c r="LLA6" s="64"/>
      <c r="LLB6" s="64"/>
      <c r="LLC6" s="64"/>
      <c r="LLD6" s="64"/>
      <c r="LLE6" s="64"/>
      <c r="LLF6" s="64"/>
      <c r="LLG6" s="64"/>
      <c r="LLH6" s="64"/>
      <c r="LLI6" s="64"/>
      <c r="LLJ6" s="64"/>
      <c r="LLK6" s="64"/>
      <c r="LLL6" s="64"/>
      <c r="LLM6" s="64"/>
      <c r="LLN6" s="64"/>
      <c r="LLO6" s="64"/>
      <c r="LLP6" s="64"/>
      <c r="LLQ6" s="64"/>
      <c r="LLR6" s="64"/>
      <c r="LLS6" s="64"/>
      <c r="LLT6" s="64"/>
      <c r="LLU6" s="64"/>
      <c r="LLV6" s="64"/>
      <c r="LLW6" s="64"/>
      <c r="LLX6" s="64"/>
      <c r="LLY6" s="64"/>
      <c r="LLZ6" s="64"/>
      <c r="LMA6" s="64"/>
      <c r="LMB6" s="64"/>
      <c r="LMC6" s="64"/>
      <c r="LMD6" s="64"/>
      <c r="LME6" s="64"/>
      <c r="LMF6" s="64"/>
      <c r="LMG6" s="64"/>
      <c r="LMH6" s="64"/>
      <c r="LMI6" s="64"/>
      <c r="LMJ6" s="64"/>
      <c r="LMK6" s="64"/>
      <c r="LML6" s="64"/>
      <c r="LMM6" s="64"/>
      <c r="LMN6" s="64"/>
      <c r="LMO6" s="64"/>
      <c r="LMP6" s="64"/>
      <c r="LMQ6" s="64"/>
      <c r="LMR6" s="64"/>
      <c r="LMS6" s="64"/>
      <c r="LMT6" s="64"/>
      <c r="LMU6" s="64"/>
      <c r="LMV6" s="64"/>
      <c r="LMW6" s="64"/>
      <c r="LMX6" s="64"/>
      <c r="LMY6" s="64"/>
      <c r="LMZ6" s="64"/>
      <c r="LNA6" s="64"/>
      <c r="LNB6" s="64"/>
      <c r="LNC6" s="64"/>
      <c r="LND6" s="64"/>
      <c r="LNE6" s="64"/>
      <c r="LNF6" s="64"/>
      <c r="LNG6" s="64"/>
      <c r="LNH6" s="64"/>
      <c r="LNI6" s="64"/>
      <c r="LNJ6" s="64"/>
      <c r="LNK6" s="64"/>
      <c r="LNL6" s="64"/>
      <c r="LNM6" s="64"/>
      <c r="LNN6" s="64"/>
      <c r="LNO6" s="64"/>
      <c r="LNP6" s="64"/>
      <c r="LNQ6" s="64"/>
      <c r="LNR6" s="64"/>
      <c r="LNS6" s="64"/>
      <c r="LNT6" s="64"/>
      <c r="LNU6" s="64"/>
      <c r="LNV6" s="64"/>
      <c r="LNW6" s="64"/>
      <c r="LNX6" s="64"/>
      <c r="LNY6" s="64"/>
      <c r="LNZ6" s="64"/>
      <c r="LOA6" s="64"/>
      <c r="LOB6" s="64"/>
      <c r="LOC6" s="64"/>
      <c r="LOD6" s="64"/>
      <c r="LOE6" s="64"/>
      <c r="LOF6" s="64"/>
      <c r="LOG6" s="64"/>
      <c r="LOH6" s="64"/>
      <c r="LOI6" s="64"/>
      <c r="LOJ6" s="64"/>
      <c r="LOK6" s="64"/>
      <c r="LOL6" s="64"/>
      <c r="LOM6" s="64"/>
      <c r="LON6" s="64"/>
      <c r="LOO6" s="64"/>
      <c r="LOP6" s="64"/>
      <c r="LOQ6" s="64"/>
      <c r="LOR6" s="64"/>
      <c r="LOS6" s="64"/>
      <c r="LOT6" s="64"/>
      <c r="LOU6" s="64"/>
      <c r="LOV6" s="64"/>
      <c r="LOW6" s="64"/>
      <c r="LOX6" s="64"/>
      <c r="LOY6" s="64"/>
      <c r="LOZ6" s="64"/>
      <c r="LPA6" s="64"/>
      <c r="LPB6" s="64"/>
      <c r="LPC6" s="64"/>
      <c r="LPD6" s="64"/>
      <c r="LPE6" s="64"/>
      <c r="LPF6" s="64"/>
      <c r="LPG6" s="64"/>
      <c r="LPH6" s="64"/>
      <c r="LPI6" s="64"/>
      <c r="LPJ6" s="64"/>
      <c r="LPK6" s="64"/>
      <c r="LPL6" s="64"/>
      <c r="LPM6" s="64"/>
      <c r="LPN6" s="64"/>
      <c r="LPO6" s="64"/>
      <c r="LPP6" s="64"/>
      <c r="LPQ6" s="64"/>
      <c r="LPR6" s="64"/>
      <c r="LPS6" s="64"/>
      <c r="LPT6" s="64"/>
      <c r="LPU6" s="64"/>
      <c r="LPV6" s="64"/>
      <c r="LPW6" s="64"/>
      <c r="LPX6" s="64"/>
      <c r="LPY6" s="64"/>
      <c r="LPZ6" s="64"/>
      <c r="LQA6" s="64"/>
      <c r="LQB6" s="64"/>
      <c r="LQC6" s="64"/>
      <c r="LQD6" s="64"/>
      <c r="LQE6" s="64"/>
      <c r="LQF6" s="64"/>
      <c r="LQG6" s="64"/>
      <c r="LQH6" s="64"/>
      <c r="LQI6" s="64"/>
      <c r="LQJ6" s="64"/>
      <c r="LQK6" s="64"/>
      <c r="LQL6" s="64"/>
      <c r="LQM6" s="64"/>
      <c r="LQN6" s="64"/>
      <c r="LQO6" s="64"/>
      <c r="LQP6" s="64"/>
      <c r="LQQ6" s="64"/>
      <c r="LQR6" s="64"/>
      <c r="LQS6" s="64"/>
      <c r="LQT6" s="64"/>
      <c r="LQU6" s="64"/>
      <c r="LQV6" s="64"/>
      <c r="LQW6" s="64"/>
      <c r="LQX6" s="64"/>
      <c r="LQY6" s="64"/>
      <c r="LQZ6" s="64"/>
      <c r="LRA6" s="64"/>
      <c r="LRB6" s="64"/>
      <c r="LRC6" s="64"/>
      <c r="LRD6" s="64"/>
      <c r="LRE6" s="64"/>
      <c r="LRF6" s="64"/>
      <c r="LRG6" s="64"/>
      <c r="LRH6" s="64"/>
      <c r="LRI6" s="64"/>
      <c r="LRJ6" s="64"/>
      <c r="LRK6" s="64"/>
      <c r="LRL6" s="64"/>
      <c r="LRM6" s="64"/>
      <c r="LRN6" s="64"/>
      <c r="LRO6" s="64"/>
      <c r="LRP6" s="64"/>
      <c r="LRQ6" s="64"/>
      <c r="LRR6" s="64"/>
      <c r="LRS6" s="64"/>
      <c r="LRT6" s="64"/>
      <c r="LRU6" s="64"/>
      <c r="LRV6" s="64"/>
      <c r="LRW6" s="64"/>
      <c r="LRX6" s="64"/>
      <c r="LRY6" s="64"/>
      <c r="LRZ6" s="64"/>
      <c r="LSA6" s="64"/>
      <c r="LSB6" s="64"/>
      <c r="LSC6" s="64"/>
      <c r="LSD6" s="64"/>
      <c r="LSE6" s="64"/>
      <c r="LSF6" s="64"/>
      <c r="LSG6" s="64"/>
      <c r="LSH6" s="64"/>
      <c r="LSI6" s="64"/>
      <c r="LSJ6" s="64"/>
      <c r="LSK6" s="64"/>
      <c r="LSL6" s="64"/>
      <c r="LSM6" s="64"/>
      <c r="LSN6" s="64"/>
      <c r="LSO6" s="64"/>
      <c r="LSP6" s="64"/>
      <c r="LSQ6" s="64"/>
      <c r="LSR6" s="64"/>
      <c r="LSS6" s="64"/>
      <c r="LST6" s="64"/>
      <c r="LSU6" s="64"/>
      <c r="LSV6" s="64"/>
      <c r="LSW6" s="64"/>
      <c r="LSX6" s="64"/>
      <c r="LSY6" s="64"/>
      <c r="LSZ6" s="64"/>
      <c r="LTA6" s="64"/>
      <c r="LTB6" s="64"/>
      <c r="LTC6" s="64"/>
      <c r="LTD6" s="64"/>
      <c r="LTE6" s="64"/>
      <c r="LTF6" s="64"/>
      <c r="LTG6" s="64"/>
      <c r="LTH6" s="64"/>
      <c r="LTI6" s="64"/>
      <c r="LTJ6" s="64"/>
      <c r="LTK6" s="64"/>
      <c r="LTL6" s="64"/>
      <c r="LTM6" s="64"/>
      <c r="LTN6" s="64"/>
      <c r="LTO6" s="64"/>
      <c r="LTP6" s="64"/>
      <c r="LTQ6" s="64"/>
      <c r="LTR6" s="64"/>
      <c r="LTS6" s="64"/>
      <c r="LTT6" s="64"/>
      <c r="LTU6" s="64"/>
      <c r="LTV6" s="64"/>
      <c r="LTW6" s="64"/>
      <c r="LTX6" s="64"/>
      <c r="LTY6" s="64"/>
      <c r="LTZ6" s="64"/>
      <c r="LUA6" s="64"/>
      <c r="LUB6" s="64"/>
      <c r="LUC6" s="64"/>
      <c r="LUD6" s="64"/>
      <c r="LUE6" s="64"/>
      <c r="LUF6" s="64"/>
      <c r="LUG6" s="64"/>
      <c r="LUH6" s="64"/>
      <c r="LUI6" s="64"/>
      <c r="LUJ6" s="64"/>
      <c r="LUK6" s="64"/>
      <c r="LUL6" s="64"/>
      <c r="LUM6" s="64"/>
      <c r="LUN6" s="64"/>
      <c r="LUO6" s="64"/>
      <c r="LUP6" s="64"/>
      <c r="LUQ6" s="64"/>
      <c r="LUR6" s="64"/>
      <c r="LUS6" s="64"/>
      <c r="LUT6" s="64"/>
      <c r="LUU6" s="64"/>
      <c r="LUV6" s="64"/>
      <c r="LUW6" s="64"/>
      <c r="LUX6" s="64"/>
      <c r="LUY6" s="64"/>
      <c r="LUZ6" s="64"/>
      <c r="LVA6" s="64"/>
      <c r="LVB6" s="64"/>
      <c r="LVC6" s="64"/>
      <c r="LVD6" s="64"/>
      <c r="LVE6" s="64"/>
      <c r="LVF6" s="64"/>
      <c r="LVG6" s="64"/>
      <c r="LVH6" s="64"/>
      <c r="LVI6" s="64"/>
      <c r="LVJ6" s="64"/>
      <c r="LVK6" s="64"/>
      <c r="LVL6" s="64"/>
      <c r="LVM6" s="64"/>
      <c r="LVN6" s="64"/>
      <c r="LVO6" s="64"/>
      <c r="LVP6" s="64"/>
      <c r="LVQ6" s="64"/>
      <c r="LVR6" s="64"/>
      <c r="LVS6" s="64"/>
      <c r="LVT6" s="64"/>
      <c r="LVU6" s="64"/>
      <c r="LVV6" s="64"/>
      <c r="LVW6" s="64"/>
      <c r="LVX6" s="64"/>
      <c r="LVY6" s="64"/>
      <c r="LVZ6" s="64"/>
      <c r="LWA6" s="64"/>
      <c r="LWB6" s="64"/>
      <c r="LWC6" s="64"/>
      <c r="LWD6" s="64"/>
      <c r="LWE6" s="64"/>
      <c r="LWF6" s="64"/>
      <c r="LWG6" s="64"/>
      <c r="LWH6" s="64"/>
      <c r="LWI6" s="64"/>
      <c r="LWJ6" s="64"/>
      <c r="LWK6" s="64"/>
      <c r="LWL6" s="64"/>
      <c r="LWM6" s="64"/>
      <c r="LWN6" s="64"/>
      <c r="LWO6" s="64"/>
      <c r="LWP6" s="64"/>
      <c r="LWQ6" s="64"/>
      <c r="LWR6" s="64"/>
      <c r="LWS6" s="64"/>
      <c r="LWT6" s="64"/>
      <c r="LWU6" s="64"/>
      <c r="LWV6" s="64"/>
      <c r="LWW6" s="64"/>
      <c r="LWX6" s="64"/>
      <c r="LWY6" s="64"/>
      <c r="LWZ6" s="64"/>
      <c r="LXA6" s="64"/>
      <c r="LXB6" s="64"/>
      <c r="LXC6" s="64"/>
      <c r="LXD6" s="64"/>
      <c r="LXE6" s="64"/>
      <c r="LXF6" s="64"/>
      <c r="LXG6" s="64"/>
      <c r="LXH6" s="64"/>
      <c r="LXI6" s="64"/>
      <c r="LXJ6" s="64"/>
      <c r="LXK6" s="64"/>
      <c r="LXL6" s="64"/>
      <c r="LXM6" s="64"/>
      <c r="LXN6" s="64"/>
      <c r="LXO6" s="64"/>
      <c r="LXP6" s="64"/>
      <c r="LXQ6" s="64"/>
      <c r="LXR6" s="64"/>
      <c r="LXS6" s="64"/>
      <c r="LXT6" s="64"/>
      <c r="LXU6" s="64"/>
      <c r="LXV6" s="64"/>
      <c r="LXW6" s="64"/>
      <c r="LXX6" s="64"/>
      <c r="LXY6" s="64"/>
      <c r="LXZ6" s="64"/>
      <c r="LYA6" s="64"/>
      <c r="LYB6" s="64"/>
      <c r="LYC6" s="64"/>
      <c r="LYD6" s="64"/>
      <c r="LYE6" s="64"/>
      <c r="LYF6" s="64"/>
      <c r="LYG6" s="64"/>
      <c r="LYH6" s="64"/>
      <c r="LYI6" s="64"/>
      <c r="LYJ6" s="64"/>
      <c r="LYK6" s="64"/>
      <c r="LYL6" s="64"/>
      <c r="LYM6" s="64"/>
      <c r="LYN6" s="64"/>
      <c r="LYO6" s="64"/>
      <c r="LYP6" s="64"/>
      <c r="LYQ6" s="64"/>
      <c r="LYR6" s="64"/>
      <c r="LYS6" s="64"/>
      <c r="LYT6" s="64"/>
      <c r="LYU6" s="64"/>
      <c r="LYV6" s="64"/>
      <c r="LYW6" s="64"/>
      <c r="LYX6" s="64"/>
      <c r="LYY6" s="64"/>
      <c r="LYZ6" s="64"/>
      <c r="LZA6" s="64"/>
      <c r="LZB6" s="64"/>
      <c r="LZC6" s="64"/>
      <c r="LZD6" s="64"/>
      <c r="LZE6" s="64"/>
      <c r="LZF6" s="64"/>
      <c r="LZG6" s="64"/>
      <c r="LZH6" s="64"/>
      <c r="LZI6" s="64"/>
      <c r="LZJ6" s="64"/>
      <c r="LZK6" s="64"/>
      <c r="LZL6" s="64"/>
      <c r="LZM6" s="64"/>
      <c r="LZN6" s="64"/>
      <c r="LZO6" s="64"/>
      <c r="LZP6" s="64"/>
      <c r="LZQ6" s="64"/>
      <c r="LZR6" s="64"/>
      <c r="LZS6" s="64"/>
      <c r="LZT6" s="64"/>
      <c r="LZU6" s="64"/>
      <c r="LZV6" s="64"/>
      <c r="LZW6" s="64"/>
      <c r="LZX6" s="64"/>
      <c r="LZY6" s="64"/>
      <c r="LZZ6" s="64"/>
      <c r="MAA6" s="64"/>
      <c r="MAB6" s="64"/>
      <c r="MAC6" s="64"/>
      <c r="MAD6" s="64"/>
      <c r="MAE6" s="64"/>
      <c r="MAF6" s="64"/>
      <c r="MAG6" s="64"/>
      <c r="MAH6" s="64"/>
      <c r="MAI6" s="64"/>
      <c r="MAJ6" s="64"/>
      <c r="MAK6" s="64"/>
      <c r="MAL6" s="64"/>
      <c r="MAM6" s="64"/>
      <c r="MAN6" s="64"/>
      <c r="MAO6" s="64"/>
      <c r="MAP6" s="64"/>
      <c r="MAQ6" s="64"/>
      <c r="MAR6" s="64"/>
      <c r="MAS6" s="64"/>
      <c r="MAT6" s="64"/>
      <c r="MAU6" s="64"/>
      <c r="MAV6" s="64"/>
      <c r="MAW6" s="64"/>
      <c r="MAX6" s="64"/>
      <c r="MAY6" s="64"/>
      <c r="MAZ6" s="64"/>
      <c r="MBA6" s="64"/>
      <c r="MBB6" s="64"/>
      <c r="MBC6" s="64"/>
      <c r="MBD6" s="64"/>
      <c r="MBE6" s="64"/>
      <c r="MBF6" s="64"/>
      <c r="MBG6" s="64"/>
      <c r="MBH6" s="64"/>
      <c r="MBI6" s="64"/>
      <c r="MBJ6" s="64"/>
      <c r="MBK6" s="64"/>
      <c r="MBL6" s="64"/>
      <c r="MBM6" s="64"/>
      <c r="MBN6" s="64"/>
      <c r="MBO6" s="64"/>
      <c r="MBP6" s="64"/>
      <c r="MBQ6" s="64"/>
      <c r="MBR6" s="64"/>
      <c r="MBS6" s="64"/>
      <c r="MBT6" s="64"/>
      <c r="MBU6" s="64"/>
      <c r="MBV6" s="64"/>
      <c r="MBW6" s="64"/>
      <c r="MBX6" s="64"/>
      <c r="MBY6" s="64"/>
      <c r="MBZ6" s="64"/>
      <c r="MCA6" s="64"/>
      <c r="MCB6" s="64"/>
      <c r="MCC6" s="64"/>
      <c r="MCD6" s="64"/>
      <c r="MCE6" s="64"/>
      <c r="MCF6" s="64"/>
      <c r="MCG6" s="64"/>
      <c r="MCH6" s="64"/>
      <c r="MCI6" s="64"/>
      <c r="MCJ6" s="64"/>
      <c r="MCK6" s="64"/>
      <c r="MCL6" s="64"/>
      <c r="MCM6" s="64"/>
      <c r="MCN6" s="64"/>
      <c r="MCO6" s="64"/>
      <c r="MCP6" s="64"/>
      <c r="MCQ6" s="64"/>
      <c r="MCR6" s="64"/>
      <c r="MCS6" s="64"/>
      <c r="MCT6" s="64"/>
      <c r="MCU6" s="64"/>
      <c r="MCV6" s="64"/>
      <c r="MCW6" s="64"/>
      <c r="MCX6" s="64"/>
      <c r="MCY6" s="64"/>
      <c r="MCZ6" s="64"/>
      <c r="MDA6" s="64"/>
      <c r="MDB6" s="64"/>
      <c r="MDC6" s="64"/>
      <c r="MDD6" s="64"/>
      <c r="MDE6" s="64"/>
      <c r="MDF6" s="64"/>
      <c r="MDG6" s="64"/>
      <c r="MDH6" s="64"/>
      <c r="MDI6" s="64"/>
      <c r="MDJ6" s="64"/>
      <c r="MDK6" s="64"/>
      <c r="MDL6" s="64"/>
      <c r="MDM6" s="64"/>
      <c r="MDN6" s="64"/>
      <c r="MDO6" s="64"/>
      <c r="MDP6" s="64"/>
      <c r="MDQ6" s="64"/>
      <c r="MDR6" s="64"/>
      <c r="MDS6" s="64"/>
      <c r="MDT6" s="64"/>
      <c r="MDU6" s="64"/>
      <c r="MDV6" s="64"/>
      <c r="MDW6" s="64"/>
      <c r="MDX6" s="64"/>
      <c r="MDY6" s="64"/>
      <c r="MDZ6" s="64"/>
      <c r="MEA6" s="64"/>
      <c r="MEB6" s="64"/>
      <c r="MEC6" s="64"/>
      <c r="MED6" s="64"/>
      <c r="MEE6" s="64"/>
      <c r="MEF6" s="64"/>
      <c r="MEG6" s="64"/>
      <c r="MEH6" s="64"/>
      <c r="MEI6" s="64"/>
      <c r="MEJ6" s="64"/>
      <c r="MEK6" s="64"/>
      <c r="MEL6" s="64"/>
      <c r="MEM6" s="64"/>
      <c r="MEN6" s="64"/>
      <c r="MEO6" s="64"/>
      <c r="MEP6" s="64"/>
      <c r="MEQ6" s="64"/>
      <c r="MER6" s="64"/>
      <c r="MES6" s="64"/>
      <c r="MET6" s="64"/>
      <c r="MEU6" s="64"/>
      <c r="MEV6" s="64"/>
      <c r="MEW6" s="64"/>
      <c r="MEX6" s="64"/>
      <c r="MEY6" s="64"/>
      <c r="MEZ6" s="64"/>
      <c r="MFA6" s="64"/>
      <c r="MFB6" s="64"/>
      <c r="MFC6" s="64"/>
      <c r="MFD6" s="64"/>
      <c r="MFE6" s="64"/>
      <c r="MFF6" s="64"/>
      <c r="MFG6" s="64"/>
      <c r="MFH6" s="64"/>
      <c r="MFI6" s="64"/>
      <c r="MFJ6" s="64"/>
      <c r="MFK6" s="64"/>
      <c r="MFL6" s="64"/>
      <c r="MFM6" s="64"/>
      <c r="MFN6" s="64"/>
      <c r="MFO6" s="64"/>
      <c r="MFP6" s="64"/>
      <c r="MFQ6" s="64"/>
      <c r="MFR6" s="64"/>
      <c r="MFS6" s="64"/>
      <c r="MFT6" s="64"/>
      <c r="MFU6" s="64"/>
      <c r="MFV6" s="64"/>
      <c r="MFW6" s="64"/>
      <c r="MFX6" s="64"/>
      <c r="MFY6" s="64"/>
      <c r="MFZ6" s="64"/>
      <c r="MGA6" s="64"/>
      <c r="MGB6" s="64"/>
      <c r="MGC6" s="64"/>
      <c r="MGD6" s="64"/>
      <c r="MGE6" s="64"/>
      <c r="MGF6" s="64"/>
      <c r="MGG6" s="64"/>
      <c r="MGH6" s="64"/>
      <c r="MGI6" s="64"/>
      <c r="MGJ6" s="64"/>
      <c r="MGK6" s="64"/>
      <c r="MGL6" s="64"/>
      <c r="MGM6" s="64"/>
      <c r="MGN6" s="64"/>
      <c r="MGO6" s="64"/>
      <c r="MGP6" s="64"/>
      <c r="MGQ6" s="64"/>
      <c r="MGR6" s="64"/>
      <c r="MGS6" s="64"/>
      <c r="MGT6" s="64"/>
      <c r="MGU6" s="64"/>
      <c r="MGV6" s="64"/>
      <c r="MGW6" s="64"/>
      <c r="MGX6" s="64"/>
      <c r="MGY6" s="64"/>
      <c r="MGZ6" s="64"/>
      <c r="MHA6" s="64"/>
      <c r="MHB6" s="64"/>
      <c r="MHC6" s="64"/>
      <c r="MHD6" s="64"/>
      <c r="MHE6" s="64"/>
      <c r="MHF6" s="64"/>
      <c r="MHG6" s="64"/>
      <c r="MHH6" s="64"/>
      <c r="MHI6" s="64"/>
      <c r="MHJ6" s="64"/>
      <c r="MHK6" s="64"/>
      <c r="MHL6" s="64"/>
      <c r="MHM6" s="64"/>
      <c r="MHN6" s="64"/>
      <c r="MHO6" s="64"/>
      <c r="MHP6" s="64"/>
      <c r="MHQ6" s="64"/>
      <c r="MHR6" s="64"/>
      <c r="MHS6" s="64"/>
      <c r="MHT6" s="64"/>
      <c r="MHU6" s="64"/>
      <c r="MHV6" s="64"/>
      <c r="MHW6" s="64"/>
      <c r="MHX6" s="64"/>
      <c r="MHY6" s="64"/>
      <c r="MHZ6" s="64"/>
      <c r="MIA6" s="64"/>
      <c r="MIB6" s="64"/>
      <c r="MIC6" s="64"/>
      <c r="MID6" s="64"/>
      <c r="MIE6" s="64"/>
      <c r="MIF6" s="64"/>
      <c r="MIG6" s="64"/>
      <c r="MIH6" s="64"/>
      <c r="MII6" s="64"/>
      <c r="MIJ6" s="64"/>
      <c r="MIK6" s="64"/>
      <c r="MIL6" s="64"/>
      <c r="MIM6" s="64"/>
      <c r="MIN6" s="64"/>
      <c r="MIO6" s="64"/>
      <c r="MIP6" s="64"/>
      <c r="MIQ6" s="64"/>
      <c r="MIR6" s="64"/>
      <c r="MIS6" s="64"/>
      <c r="MIT6" s="64"/>
      <c r="MIU6" s="64"/>
      <c r="MIV6" s="64"/>
      <c r="MIW6" s="64"/>
      <c r="MIX6" s="64"/>
      <c r="MIY6" s="64"/>
      <c r="MIZ6" s="64"/>
      <c r="MJA6" s="64"/>
      <c r="MJB6" s="64"/>
      <c r="MJC6" s="64"/>
      <c r="MJD6" s="64"/>
      <c r="MJE6" s="64"/>
      <c r="MJF6" s="64"/>
      <c r="MJG6" s="64"/>
      <c r="MJH6" s="64"/>
      <c r="MJI6" s="64"/>
      <c r="MJJ6" s="64"/>
      <c r="MJK6" s="64"/>
      <c r="MJL6" s="64"/>
      <c r="MJM6" s="64"/>
      <c r="MJN6" s="64"/>
      <c r="MJO6" s="64"/>
      <c r="MJP6" s="64"/>
      <c r="MJQ6" s="64"/>
      <c r="MJR6" s="64"/>
      <c r="MJS6" s="64"/>
      <c r="MJT6" s="64"/>
      <c r="MJU6" s="64"/>
      <c r="MJV6" s="64"/>
      <c r="MJW6" s="64"/>
      <c r="MJX6" s="64"/>
      <c r="MJY6" s="64"/>
      <c r="MJZ6" s="64"/>
      <c r="MKA6" s="64"/>
      <c r="MKB6" s="64"/>
      <c r="MKC6" s="64"/>
      <c r="MKD6" s="64"/>
      <c r="MKE6" s="64"/>
      <c r="MKF6" s="64"/>
      <c r="MKG6" s="64"/>
      <c r="MKH6" s="64"/>
      <c r="MKI6" s="64"/>
      <c r="MKJ6" s="64"/>
      <c r="MKK6" s="64"/>
      <c r="MKL6" s="64"/>
      <c r="MKM6" s="64"/>
      <c r="MKN6" s="64"/>
      <c r="MKO6" s="64"/>
      <c r="MKP6" s="64"/>
      <c r="MKQ6" s="64"/>
      <c r="MKR6" s="64"/>
      <c r="MKS6" s="64"/>
      <c r="MKT6" s="64"/>
      <c r="MKU6" s="64"/>
      <c r="MKV6" s="64"/>
      <c r="MKW6" s="64"/>
      <c r="MKX6" s="64"/>
      <c r="MKY6" s="64"/>
      <c r="MKZ6" s="64"/>
      <c r="MLA6" s="64"/>
      <c r="MLB6" s="64"/>
      <c r="MLC6" s="64"/>
      <c r="MLD6" s="64"/>
      <c r="MLE6" s="64"/>
      <c r="MLF6" s="64"/>
      <c r="MLG6" s="64"/>
      <c r="MLH6" s="64"/>
      <c r="MLI6" s="64"/>
      <c r="MLJ6" s="64"/>
      <c r="MLK6" s="64"/>
      <c r="MLL6" s="64"/>
      <c r="MLM6" s="64"/>
      <c r="MLN6" s="64"/>
      <c r="MLO6" s="64"/>
      <c r="MLP6" s="64"/>
      <c r="MLQ6" s="64"/>
      <c r="MLR6" s="64"/>
      <c r="MLS6" s="64"/>
      <c r="MLT6" s="64"/>
      <c r="MLU6" s="64"/>
      <c r="MLV6" s="64"/>
      <c r="MLW6" s="64"/>
      <c r="MLX6" s="64"/>
      <c r="MLY6" s="64"/>
      <c r="MLZ6" s="64"/>
      <c r="MMA6" s="64"/>
      <c r="MMB6" s="64"/>
      <c r="MMC6" s="64"/>
      <c r="MMD6" s="64"/>
      <c r="MME6" s="64"/>
      <c r="MMF6" s="64"/>
      <c r="MMG6" s="64"/>
      <c r="MMH6" s="64"/>
      <c r="MMI6" s="64"/>
      <c r="MMJ6" s="64"/>
      <c r="MMK6" s="64"/>
      <c r="MML6" s="64"/>
      <c r="MMM6" s="64"/>
      <c r="MMN6" s="64"/>
      <c r="MMO6" s="64"/>
      <c r="MMP6" s="64"/>
      <c r="MMQ6" s="64"/>
      <c r="MMR6" s="64"/>
      <c r="MMS6" s="64"/>
      <c r="MMT6" s="64"/>
      <c r="MMU6" s="64"/>
      <c r="MMV6" s="64"/>
      <c r="MMW6" s="64"/>
      <c r="MMX6" s="64"/>
      <c r="MMY6" s="64"/>
      <c r="MMZ6" s="64"/>
      <c r="MNA6" s="64"/>
      <c r="MNB6" s="64"/>
      <c r="MNC6" s="64"/>
      <c r="MND6" s="64"/>
      <c r="MNE6" s="64"/>
      <c r="MNF6" s="64"/>
      <c r="MNG6" s="64"/>
      <c r="MNH6" s="64"/>
      <c r="MNI6" s="64"/>
      <c r="MNJ6" s="64"/>
      <c r="MNK6" s="64"/>
      <c r="MNL6" s="64"/>
      <c r="MNM6" s="64"/>
      <c r="MNN6" s="64"/>
      <c r="MNO6" s="64"/>
      <c r="MNP6" s="64"/>
      <c r="MNQ6" s="64"/>
      <c r="MNR6" s="64"/>
      <c r="MNS6" s="64"/>
      <c r="MNT6" s="64"/>
      <c r="MNU6" s="64"/>
      <c r="MNV6" s="64"/>
      <c r="MNW6" s="64"/>
      <c r="MNX6" s="64"/>
      <c r="MNY6" s="64"/>
      <c r="MNZ6" s="64"/>
      <c r="MOA6" s="64"/>
      <c r="MOB6" s="64"/>
      <c r="MOC6" s="64"/>
      <c r="MOD6" s="64"/>
      <c r="MOE6" s="64"/>
      <c r="MOF6" s="64"/>
      <c r="MOG6" s="64"/>
      <c r="MOH6" s="64"/>
      <c r="MOI6" s="64"/>
      <c r="MOJ6" s="64"/>
      <c r="MOK6" s="64"/>
      <c r="MOL6" s="64"/>
      <c r="MOM6" s="64"/>
      <c r="MON6" s="64"/>
      <c r="MOO6" s="64"/>
      <c r="MOP6" s="64"/>
      <c r="MOQ6" s="64"/>
      <c r="MOR6" s="64"/>
      <c r="MOS6" s="64"/>
      <c r="MOT6" s="64"/>
      <c r="MOU6" s="64"/>
      <c r="MOV6" s="64"/>
      <c r="MOW6" s="64"/>
      <c r="MOX6" s="64"/>
      <c r="MOY6" s="64"/>
      <c r="MOZ6" s="64"/>
      <c r="MPA6" s="64"/>
      <c r="MPB6" s="64"/>
      <c r="MPC6" s="64"/>
      <c r="MPD6" s="64"/>
      <c r="MPE6" s="64"/>
      <c r="MPF6" s="64"/>
      <c r="MPG6" s="64"/>
      <c r="MPH6" s="64"/>
      <c r="MPI6" s="64"/>
      <c r="MPJ6" s="64"/>
      <c r="MPK6" s="64"/>
      <c r="MPL6" s="64"/>
      <c r="MPM6" s="64"/>
      <c r="MPN6" s="64"/>
      <c r="MPO6" s="64"/>
      <c r="MPP6" s="64"/>
      <c r="MPQ6" s="64"/>
      <c r="MPR6" s="64"/>
      <c r="MPS6" s="64"/>
      <c r="MPT6" s="64"/>
      <c r="MPU6" s="64"/>
      <c r="MPV6" s="64"/>
      <c r="MPW6" s="64"/>
      <c r="MPX6" s="64"/>
      <c r="MPY6" s="64"/>
      <c r="MPZ6" s="64"/>
      <c r="MQA6" s="64"/>
      <c r="MQB6" s="64"/>
      <c r="MQC6" s="64"/>
      <c r="MQD6" s="64"/>
      <c r="MQE6" s="64"/>
      <c r="MQF6" s="64"/>
      <c r="MQG6" s="64"/>
      <c r="MQH6" s="64"/>
      <c r="MQI6" s="64"/>
      <c r="MQJ6" s="64"/>
      <c r="MQK6" s="64"/>
      <c r="MQL6" s="64"/>
      <c r="MQM6" s="64"/>
      <c r="MQN6" s="64"/>
      <c r="MQO6" s="64"/>
      <c r="MQP6" s="64"/>
      <c r="MQQ6" s="64"/>
      <c r="MQR6" s="64"/>
      <c r="MQS6" s="64"/>
      <c r="MQT6" s="64"/>
      <c r="MQU6" s="64"/>
      <c r="MQV6" s="64"/>
      <c r="MQW6" s="64"/>
      <c r="MQX6" s="64"/>
      <c r="MQY6" s="64"/>
      <c r="MQZ6" s="64"/>
      <c r="MRA6" s="64"/>
      <c r="MRB6" s="64"/>
      <c r="MRC6" s="64"/>
      <c r="MRD6" s="64"/>
      <c r="MRE6" s="64"/>
      <c r="MRF6" s="64"/>
      <c r="MRG6" s="64"/>
      <c r="MRH6" s="64"/>
      <c r="MRI6" s="64"/>
      <c r="MRJ6" s="64"/>
      <c r="MRK6" s="64"/>
      <c r="MRL6" s="64"/>
      <c r="MRM6" s="64"/>
      <c r="MRN6" s="64"/>
      <c r="MRO6" s="64"/>
      <c r="MRP6" s="64"/>
      <c r="MRQ6" s="64"/>
      <c r="MRR6" s="64"/>
      <c r="MRS6" s="64"/>
      <c r="MRT6" s="64"/>
      <c r="MRU6" s="64"/>
      <c r="MRV6" s="64"/>
      <c r="MRW6" s="64"/>
      <c r="MRX6" s="64"/>
      <c r="MRY6" s="64"/>
      <c r="MRZ6" s="64"/>
      <c r="MSA6" s="64"/>
      <c r="MSB6" s="64"/>
      <c r="MSC6" s="64"/>
      <c r="MSD6" s="64"/>
      <c r="MSE6" s="64"/>
      <c r="MSF6" s="64"/>
      <c r="MSG6" s="64"/>
      <c r="MSH6" s="64"/>
      <c r="MSI6" s="64"/>
      <c r="MSJ6" s="64"/>
      <c r="MSK6" s="64"/>
      <c r="MSL6" s="64"/>
      <c r="MSM6" s="64"/>
      <c r="MSN6" s="64"/>
      <c r="MSO6" s="64"/>
      <c r="MSP6" s="64"/>
      <c r="MSQ6" s="64"/>
      <c r="MSR6" s="64"/>
      <c r="MSS6" s="64"/>
      <c r="MST6" s="64"/>
      <c r="MSU6" s="64"/>
      <c r="MSV6" s="64"/>
      <c r="MSW6" s="64"/>
      <c r="MSX6" s="64"/>
      <c r="MSY6" s="64"/>
      <c r="MSZ6" s="64"/>
      <c r="MTA6" s="64"/>
      <c r="MTB6" s="64"/>
      <c r="MTC6" s="64"/>
      <c r="MTD6" s="64"/>
      <c r="MTE6" s="64"/>
      <c r="MTF6" s="64"/>
      <c r="MTG6" s="64"/>
      <c r="MTH6" s="64"/>
      <c r="MTI6" s="64"/>
      <c r="MTJ6" s="64"/>
      <c r="MTK6" s="64"/>
      <c r="MTL6" s="64"/>
      <c r="MTM6" s="64"/>
      <c r="MTN6" s="64"/>
      <c r="MTO6" s="64"/>
      <c r="MTP6" s="64"/>
      <c r="MTQ6" s="64"/>
      <c r="MTR6" s="64"/>
      <c r="MTS6" s="64"/>
      <c r="MTT6" s="64"/>
      <c r="MTU6" s="64"/>
      <c r="MTV6" s="64"/>
      <c r="MTW6" s="64"/>
      <c r="MTX6" s="64"/>
      <c r="MTY6" s="64"/>
      <c r="MTZ6" s="64"/>
      <c r="MUA6" s="64"/>
      <c r="MUB6" s="64"/>
      <c r="MUC6" s="64"/>
      <c r="MUD6" s="64"/>
      <c r="MUE6" s="64"/>
      <c r="MUF6" s="64"/>
      <c r="MUG6" s="64"/>
      <c r="MUH6" s="64"/>
      <c r="MUI6" s="64"/>
      <c r="MUJ6" s="64"/>
      <c r="MUK6" s="64"/>
      <c r="MUL6" s="64"/>
      <c r="MUM6" s="64"/>
      <c r="MUN6" s="64"/>
      <c r="MUO6" s="64"/>
      <c r="MUP6" s="64"/>
      <c r="MUQ6" s="64"/>
      <c r="MUR6" s="64"/>
      <c r="MUS6" s="64"/>
      <c r="MUT6" s="64"/>
      <c r="MUU6" s="64"/>
      <c r="MUV6" s="64"/>
      <c r="MUW6" s="64"/>
      <c r="MUX6" s="64"/>
      <c r="MUY6" s="64"/>
      <c r="MUZ6" s="64"/>
      <c r="MVA6" s="64"/>
      <c r="MVB6" s="64"/>
      <c r="MVC6" s="64"/>
      <c r="MVD6" s="64"/>
      <c r="MVE6" s="64"/>
      <c r="MVF6" s="64"/>
      <c r="MVG6" s="64"/>
      <c r="MVH6" s="64"/>
      <c r="MVI6" s="64"/>
      <c r="MVJ6" s="64"/>
      <c r="MVK6" s="64"/>
      <c r="MVL6" s="64"/>
      <c r="MVM6" s="64"/>
      <c r="MVN6" s="64"/>
      <c r="MVO6" s="64"/>
      <c r="MVP6" s="64"/>
      <c r="MVQ6" s="64"/>
      <c r="MVR6" s="64"/>
      <c r="MVS6" s="64"/>
      <c r="MVT6" s="64"/>
      <c r="MVU6" s="64"/>
      <c r="MVV6" s="64"/>
      <c r="MVW6" s="64"/>
      <c r="MVX6" s="64"/>
      <c r="MVY6" s="64"/>
      <c r="MVZ6" s="64"/>
      <c r="MWA6" s="64"/>
      <c r="MWB6" s="64"/>
      <c r="MWC6" s="64"/>
      <c r="MWD6" s="64"/>
      <c r="MWE6" s="64"/>
      <c r="MWF6" s="64"/>
      <c r="MWG6" s="64"/>
      <c r="MWH6" s="64"/>
      <c r="MWI6" s="64"/>
      <c r="MWJ6" s="64"/>
      <c r="MWK6" s="64"/>
      <c r="MWL6" s="64"/>
      <c r="MWM6" s="64"/>
      <c r="MWN6" s="64"/>
      <c r="MWO6" s="64"/>
      <c r="MWP6" s="64"/>
      <c r="MWQ6" s="64"/>
      <c r="MWR6" s="64"/>
      <c r="MWS6" s="64"/>
      <c r="MWT6" s="64"/>
      <c r="MWU6" s="64"/>
      <c r="MWV6" s="64"/>
      <c r="MWW6" s="64"/>
      <c r="MWX6" s="64"/>
      <c r="MWY6" s="64"/>
      <c r="MWZ6" s="64"/>
      <c r="MXA6" s="64"/>
      <c r="MXB6" s="64"/>
      <c r="MXC6" s="64"/>
      <c r="MXD6" s="64"/>
      <c r="MXE6" s="64"/>
      <c r="MXF6" s="64"/>
      <c r="MXG6" s="64"/>
      <c r="MXH6" s="64"/>
      <c r="MXI6" s="64"/>
      <c r="MXJ6" s="64"/>
      <c r="MXK6" s="64"/>
      <c r="MXL6" s="64"/>
      <c r="MXM6" s="64"/>
      <c r="MXN6" s="64"/>
      <c r="MXO6" s="64"/>
      <c r="MXP6" s="64"/>
      <c r="MXQ6" s="64"/>
      <c r="MXR6" s="64"/>
      <c r="MXS6" s="64"/>
      <c r="MXT6" s="64"/>
      <c r="MXU6" s="64"/>
      <c r="MXV6" s="64"/>
      <c r="MXW6" s="64"/>
      <c r="MXX6" s="64"/>
      <c r="MXY6" s="64"/>
      <c r="MXZ6" s="64"/>
      <c r="MYA6" s="64"/>
      <c r="MYB6" s="64"/>
      <c r="MYC6" s="64"/>
      <c r="MYD6" s="64"/>
      <c r="MYE6" s="64"/>
      <c r="MYF6" s="64"/>
      <c r="MYG6" s="64"/>
      <c r="MYH6" s="64"/>
      <c r="MYI6" s="64"/>
      <c r="MYJ6" s="64"/>
      <c r="MYK6" s="64"/>
      <c r="MYL6" s="64"/>
      <c r="MYM6" s="64"/>
      <c r="MYN6" s="64"/>
      <c r="MYO6" s="64"/>
      <c r="MYP6" s="64"/>
      <c r="MYQ6" s="64"/>
      <c r="MYR6" s="64"/>
      <c r="MYS6" s="64"/>
      <c r="MYT6" s="64"/>
      <c r="MYU6" s="64"/>
      <c r="MYV6" s="64"/>
      <c r="MYW6" s="64"/>
      <c r="MYX6" s="64"/>
      <c r="MYY6" s="64"/>
      <c r="MYZ6" s="64"/>
      <c r="MZA6" s="64"/>
      <c r="MZB6" s="64"/>
      <c r="MZC6" s="64"/>
      <c r="MZD6" s="64"/>
      <c r="MZE6" s="64"/>
      <c r="MZF6" s="64"/>
      <c r="MZG6" s="64"/>
      <c r="MZH6" s="64"/>
      <c r="MZI6" s="64"/>
      <c r="MZJ6" s="64"/>
      <c r="MZK6" s="64"/>
      <c r="MZL6" s="64"/>
      <c r="MZM6" s="64"/>
      <c r="MZN6" s="64"/>
      <c r="MZO6" s="64"/>
      <c r="MZP6" s="64"/>
      <c r="MZQ6" s="64"/>
      <c r="MZR6" s="64"/>
      <c r="MZS6" s="64"/>
      <c r="MZT6" s="64"/>
      <c r="MZU6" s="64"/>
      <c r="MZV6" s="64"/>
      <c r="MZW6" s="64"/>
      <c r="MZX6" s="64"/>
      <c r="MZY6" s="64"/>
      <c r="MZZ6" s="64"/>
      <c r="NAA6" s="64"/>
      <c r="NAB6" s="64"/>
      <c r="NAC6" s="64"/>
      <c r="NAD6" s="64"/>
      <c r="NAE6" s="64"/>
      <c r="NAF6" s="64"/>
      <c r="NAG6" s="64"/>
      <c r="NAH6" s="64"/>
      <c r="NAI6" s="64"/>
      <c r="NAJ6" s="64"/>
      <c r="NAK6" s="64"/>
      <c r="NAL6" s="64"/>
      <c r="NAM6" s="64"/>
      <c r="NAN6" s="64"/>
      <c r="NAO6" s="64"/>
      <c r="NAP6" s="64"/>
      <c r="NAQ6" s="64"/>
      <c r="NAR6" s="64"/>
      <c r="NAS6" s="64"/>
      <c r="NAT6" s="64"/>
      <c r="NAU6" s="64"/>
      <c r="NAV6" s="64"/>
      <c r="NAW6" s="64"/>
      <c r="NAX6" s="64"/>
      <c r="NAY6" s="64"/>
      <c r="NAZ6" s="64"/>
      <c r="NBA6" s="64"/>
      <c r="NBB6" s="64"/>
      <c r="NBC6" s="64"/>
      <c r="NBD6" s="64"/>
      <c r="NBE6" s="64"/>
      <c r="NBF6" s="64"/>
      <c r="NBG6" s="64"/>
      <c r="NBH6" s="64"/>
      <c r="NBI6" s="64"/>
      <c r="NBJ6" s="64"/>
      <c r="NBK6" s="64"/>
      <c r="NBL6" s="64"/>
      <c r="NBM6" s="64"/>
      <c r="NBN6" s="64"/>
      <c r="NBO6" s="64"/>
      <c r="NBP6" s="64"/>
      <c r="NBQ6" s="64"/>
      <c r="NBR6" s="64"/>
      <c r="NBS6" s="64"/>
      <c r="NBT6" s="64"/>
      <c r="NBU6" s="64"/>
      <c r="NBV6" s="64"/>
      <c r="NBW6" s="64"/>
      <c r="NBX6" s="64"/>
      <c r="NBY6" s="64"/>
      <c r="NBZ6" s="64"/>
      <c r="NCA6" s="64"/>
      <c r="NCB6" s="64"/>
      <c r="NCC6" s="64"/>
      <c r="NCD6" s="64"/>
      <c r="NCE6" s="64"/>
      <c r="NCF6" s="64"/>
      <c r="NCG6" s="64"/>
      <c r="NCH6" s="64"/>
      <c r="NCI6" s="64"/>
      <c r="NCJ6" s="64"/>
      <c r="NCK6" s="64"/>
      <c r="NCL6" s="64"/>
      <c r="NCM6" s="64"/>
      <c r="NCN6" s="64"/>
      <c r="NCO6" s="64"/>
      <c r="NCP6" s="64"/>
      <c r="NCQ6" s="64"/>
      <c r="NCR6" s="64"/>
      <c r="NCS6" s="64"/>
      <c r="NCT6" s="64"/>
      <c r="NCU6" s="64"/>
      <c r="NCV6" s="64"/>
      <c r="NCW6" s="64"/>
      <c r="NCX6" s="64"/>
      <c r="NCY6" s="64"/>
      <c r="NCZ6" s="64"/>
      <c r="NDA6" s="64"/>
      <c r="NDB6" s="64"/>
      <c r="NDC6" s="64"/>
      <c r="NDD6" s="64"/>
      <c r="NDE6" s="64"/>
      <c r="NDF6" s="64"/>
      <c r="NDG6" s="64"/>
      <c r="NDH6" s="64"/>
      <c r="NDI6" s="64"/>
      <c r="NDJ6" s="64"/>
      <c r="NDK6" s="64"/>
      <c r="NDL6" s="64"/>
      <c r="NDM6" s="64"/>
      <c r="NDN6" s="64"/>
      <c r="NDO6" s="64"/>
      <c r="NDP6" s="64"/>
      <c r="NDQ6" s="64"/>
      <c r="NDR6" s="64"/>
      <c r="NDS6" s="64"/>
      <c r="NDT6" s="64"/>
      <c r="NDU6" s="64"/>
      <c r="NDV6" s="64"/>
      <c r="NDW6" s="64"/>
      <c r="NDX6" s="64"/>
      <c r="NDY6" s="64"/>
      <c r="NDZ6" s="64"/>
      <c r="NEA6" s="64"/>
      <c r="NEB6" s="64"/>
      <c r="NEC6" s="64"/>
      <c r="NED6" s="64"/>
      <c r="NEE6" s="64"/>
      <c r="NEF6" s="64"/>
      <c r="NEG6" s="64"/>
      <c r="NEH6" s="64"/>
      <c r="NEI6" s="64"/>
      <c r="NEJ6" s="64"/>
      <c r="NEK6" s="64"/>
      <c r="NEL6" s="64"/>
      <c r="NEM6" s="64"/>
      <c r="NEN6" s="64"/>
      <c r="NEO6" s="64"/>
      <c r="NEP6" s="64"/>
      <c r="NEQ6" s="64"/>
      <c r="NER6" s="64"/>
      <c r="NES6" s="64"/>
      <c r="NET6" s="64"/>
      <c r="NEU6" s="64"/>
      <c r="NEV6" s="64"/>
      <c r="NEW6" s="64"/>
      <c r="NEX6" s="64"/>
      <c r="NEY6" s="64"/>
      <c r="NEZ6" s="64"/>
      <c r="NFA6" s="64"/>
      <c r="NFB6" s="64"/>
      <c r="NFC6" s="64"/>
      <c r="NFD6" s="64"/>
      <c r="NFE6" s="64"/>
      <c r="NFF6" s="64"/>
      <c r="NFG6" s="64"/>
      <c r="NFH6" s="64"/>
      <c r="NFI6" s="64"/>
      <c r="NFJ6" s="64"/>
      <c r="NFK6" s="64"/>
      <c r="NFL6" s="64"/>
      <c r="NFM6" s="64"/>
      <c r="NFN6" s="64"/>
      <c r="NFO6" s="64"/>
      <c r="NFP6" s="64"/>
      <c r="NFQ6" s="64"/>
      <c r="NFR6" s="64"/>
      <c r="NFS6" s="64"/>
      <c r="NFT6" s="64"/>
      <c r="NFU6" s="64"/>
      <c r="NFV6" s="64"/>
      <c r="NFW6" s="64"/>
      <c r="NFX6" s="64"/>
      <c r="NFY6" s="64"/>
      <c r="NFZ6" s="64"/>
      <c r="NGA6" s="64"/>
      <c r="NGB6" s="64"/>
      <c r="NGC6" s="64"/>
      <c r="NGD6" s="64"/>
      <c r="NGE6" s="64"/>
      <c r="NGF6" s="64"/>
      <c r="NGG6" s="64"/>
      <c r="NGH6" s="64"/>
      <c r="NGI6" s="64"/>
      <c r="NGJ6" s="64"/>
      <c r="NGK6" s="64"/>
      <c r="NGL6" s="64"/>
      <c r="NGM6" s="64"/>
      <c r="NGN6" s="64"/>
      <c r="NGO6" s="64"/>
      <c r="NGP6" s="64"/>
      <c r="NGQ6" s="64"/>
      <c r="NGR6" s="64"/>
      <c r="NGS6" s="64"/>
      <c r="NGT6" s="64"/>
      <c r="NGU6" s="64"/>
      <c r="NGV6" s="64"/>
      <c r="NGW6" s="64"/>
      <c r="NGX6" s="64"/>
      <c r="NGY6" s="64"/>
      <c r="NGZ6" s="64"/>
      <c r="NHA6" s="64"/>
      <c r="NHB6" s="64"/>
      <c r="NHC6" s="64"/>
      <c r="NHD6" s="64"/>
      <c r="NHE6" s="64"/>
      <c r="NHF6" s="64"/>
      <c r="NHG6" s="64"/>
      <c r="NHH6" s="64"/>
      <c r="NHI6" s="64"/>
      <c r="NHJ6" s="64"/>
      <c r="NHK6" s="64"/>
      <c r="NHL6" s="64"/>
      <c r="NHM6" s="64"/>
      <c r="NHN6" s="64"/>
      <c r="NHO6" s="64"/>
      <c r="NHP6" s="64"/>
      <c r="NHQ6" s="64"/>
      <c r="NHR6" s="64"/>
      <c r="NHS6" s="64"/>
      <c r="NHT6" s="64"/>
      <c r="NHU6" s="64"/>
      <c r="NHV6" s="64"/>
      <c r="NHW6" s="64"/>
      <c r="NHX6" s="64"/>
      <c r="NHY6" s="64"/>
      <c r="NHZ6" s="64"/>
      <c r="NIA6" s="64"/>
      <c r="NIB6" s="64"/>
      <c r="NIC6" s="64"/>
      <c r="NID6" s="64"/>
      <c r="NIE6" s="64"/>
      <c r="NIF6" s="64"/>
      <c r="NIG6" s="64"/>
      <c r="NIH6" s="64"/>
      <c r="NII6" s="64"/>
      <c r="NIJ6" s="64"/>
      <c r="NIK6" s="64"/>
      <c r="NIL6" s="64"/>
      <c r="NIM6" s="64"/>
      <c r="NIN6" s="64"/>
      <c r="NIO6" s="64"/>
      <c r="NIP6" s="64"/>
      <c r="NIQ6" s="64"/>
      <c r="NIR6" s="64"/>
      <c r="NIS6" s="64"/>
      <c r="NIT6" s="64"/>
      <c r="NIU6" s="64"/>
      <c r="NIV6" s="64"/>
      <c r="NIW6" s="64"/>
      <c r="NIX6" s="64"/>
      <c r="NIY6" s="64"/>
      <c r="NIZ6" s="64"/>
      <c r="NJA6" s="64"/>
      <c r="NJB6" s="64"/>
      <c r="NJC6" s="64"/>
      <c r="NJD6" s="64"/>
      <c r="NJE6" s="64"/>
      <c r="NJF6" s="64"/>
      <c r="NJG6" s="64"/>
      <c r="NJH6" s="64"/>
      <c r="NJI6" s="64"/>
      <c r="NJJ6" s="64"/>
      <c r="NJK6" s="64"/>
      <c r="NJL6" s="64"/>
      <c r="NJM6" s="64"/>
      <c r="NJN6" s="64"/>
      <c r="NJO6" s="64"/>
      <c r="NJP6" s="64"/>
      <c r="NJQ6" s="64"/>
      <c r="NJR6" s="64"/>
      <c r="NJS6" s="64"/>
      <c r="NJT6" s="64"/>
      <c r="NJU6" s="64"/>
      <c r="NJV6" s="64"/>
      <c r="NJW6" s="64"/>
      <c r="NJX6" s="64"/>
      <c r="NJY6" s="64"/>
      <c r="NJZ6" s="64"/>
      <c r="NKA6" s="64"/>
      <c r="NKB6" s="64"/>
      <c r="NKC6" s="64"/>
      <c r="NKD6" s="64"/>
      <c r="NKE6" s="64"/>
      <c r="NKF6" s="64"/>
      <c r="NKG6" s="64"/>
      <c r="NKH6" s="64"/>
      <c r="NKI6" s="64"/>
      <c r="NKJ6" s="64"/>
      <c r="NKK6" s="64"/>
      <c r="NKL6" s="64"/>
      <c r="NKM6" s="64"/>
      <c r="NKN6" s="64"/>
      <c r="NKO6" s="64"/>
      <c r="NKP6" s="64"/>
      <c r="NKQ6" s="64"/>
      <c r="NKR6" s="64"/>
      <c r="NKS6" s="64"/>
      <c r="NKT6" s="64"/>
      <c r="NKU6" s="64"/>
      <c r="NKV6" s="64"/>
      <c r="NKW6" s="64"/>
      <c r="NKX6" s="64"/>
      <c r="NKY6" s="64"/>
      <c r="NKZ6" s="64"/>
      <c r="NLA6" s="64"/>
      <c r="NLB6" s="64"/>
      <c r="NLC6" s="64"/>
      <c r="NLD6" s="64"/>
      <c r="NLE6" s="64"/>
      <c r="NLF6" s="64"/>
      <c r="NLG6" s="64"/>
      <c r="NLH6" s="64"/>
      <c r="NLI6" s="64"/>
      <c r="NLJ6" s="64"/>
      <c r="NLK6" s="64"/>
      <c r="NLL6" s="64"/>
      <c r="NLM6" s="64"/>
      <c r="NLN6" s="64"/>
      <c r="NLO6" s="64"/>
      <c r="NLP6" s="64"/>
      <c r="NLQ6" s="64"/>
      <c r="NLR6" s="64"/>
      <c r="NLS6" s="64"/>
      <c r="NLT6" s="64"/>
      <c r="NLU6" s="64"/>
      <c r="NLV6" s="64"/>
      <c r="NLW6" s="64"/>
      <c r="NLX6" s="64"/>
      <c r="NLY6" s="64"/>
      <c r="NLZ6" s="64"/>
      <c r="NMA6" s="64"/>
      <c r="NMB6" s="64"/>
      <c r="NMC6" s="64"/>
      <c r="NMD6" s="64"/>
      <c r="NME6" s="64"/>
      <c r="NMF6" s="64"/>
      <c r="NMG6" s="64"/>
      <c r="NMH6" s="64"/>
      <c r="NMI6" s="64"/>
      <c r="NMJ6" s="64"/>
      <c r="NMK6" s="64"/>
      <c r="NML6" s="64"/>
      <c r="NMM6" s="64"/>
      <c r="NMN6" s="64"/>
      <c r="NMO6" s="64"/>
      <c r="NMP6" s="64"/>
      <c r="NMQ6" s="64"/>
      <c r="NMR6" s="64"/>
      <c r="NMS6" s="64"/>
      <c r="NMT6" s="64"/>
      <c r="NMU6" s="64"/>
      <c r="NMV6" s="64"/>
      <c r="NMW6" s="64"/>
      <c r="NMX6" s="64"/>
      <c r="NMY6" s="64"/>
      <c r="NMZ6" s="64"/>
      <c r="NNA6" s="64"/>
      <c r="NNB6" s="64"/>
      <c r="NNC6" s="64"/>
      <c r="NND6" s="64"/>
      <c r="NNE6" s="64"/>
      <c r="NNF6" s="64"/>
      <c r="NNG6" s="64"/>
      <c r="NNH6" s="64"/>
      <c r="NNI6" s="64"/>
      <c r="NNJ6" s="64"/>
      <c r="NNK6" s="64"/>
      <c r="NNL6" s="64"/>
      <c r="NNM6" s="64"/>
      <c r="NNN6" s="64"/>
      <c r="NNO6" s="64"/>
      <c r="NNP6" s="64"/>
      <c r="NNQ6" s="64"/>
      <c r="NNR6" s="64"/>
      <c r="NNS6" s="64"/>
      <c r="NNT6" s="64"/>
      <c r="NNU6" s="64"/>
      <c r="NNV6" s="64"/>
      <c r="NNW6" s="64"/>
      <c r="NNX6" s="64"/>
      <c r="NNY6" s="64"/>
      <c r="NNZ6" s="64"/>
      <c r="NOA6" s="64"/>
      <c r="NOB6" s="64"/>
      <c r="NOC6" s="64"/>
      <c r="NOD6" s="64"/>
      <c r="NOE6" s="64"/>
      <c r="NOF6" s="64"/>
      <c r="NOG6" s="64"/>
      <c r="NOH6" s="64"/>
      <c r="NOI6" s="64"/>
      <c r="NOJ6" s="64"/>
      <c r="NOK6" s="64"/>
      <c r="NOL6" s="64"/>
      <c r="NOM6" s="64"/>
      <c r="NON6" s="64"/>
      <c r="NOO6" s="64"/>
      <c r="NOP6" s="64"/>
      <c r="NOQ6" s="64"/>
      <c r="NOR6" s="64"/>
      <c r="NOS6" s="64"/>
      <c r="NOT6" s="64"/>
      <c r="NOU6" s="64"/>
      <c r="NOV6" s="64"/>
      <c r="NOW6" s="64"/>
      <c r="NOX6" s="64"/>
      <c r="NOY6" s="64"/>
      <c r="NOZ6" s="64"/>
      <c r="NPA6" s="64"/>
      <c r="NPB6" s="64"/>
      <c r="NPC6" s="64"/>
      <c r="NPD6" s="64"/>
      <c r="NPE6" s="64"/>
      <c r="NPF6" s="64"/>
      <c r="NPG6" s="64"/>
      <c r="NPH6" s="64"/>
      <c r="NPI6" s="64"/>
      <c r="NPJ6" s="64"/>
      <c r="NPK6" s="64"/>
      <c r="NPL6" s="64"/>
      <c r="NPM6" s="64"/>
      <c r="NPN6" s="64"/>
      <c r="NPO6" s="64"/>
      <c r="NPP6" s="64"/>
      <c r="NPQ6" s="64"/>
      <c r="NPR6" s="64"/>
      <c r="NPS6" s="64"/>
      <c r="NPT6" s="64"/>
      <c r="NPU6" s="64"/>
      <c r="NPV6" s="64"/>
      <c r="NPW6" s="64"/>
      <c r="NPX6" s="64"/>
      <c r="NPY6" s="64"/>
      <c r="NPZ6" s="64"/>
      <c r="NQA6" s="64"/>
      <c r="NQB6" s="64"/>
      <c r="NQC6" s="64"/>
      <c r="NQD6" s="64"/>
      <c r="NQE6" s="64"/>
      <c r="NQF6" s="64"/>
      <c r="NQG6" s="64"/>
      <c r="NQH6" s="64"/>
      <c r="NQI6" s="64"/>
      <c r="NQJ6" s="64"/>
      <c r="NQK6" s="64"/>
      <c r="NQL6" s="64"/>
      <c r="NQM6" s="64"/>
      <c r="NQN6" s="64"/>
      <c r="NQO6" s="64"/>
      <c r="NQP6" s="64"/>
      <c r="NQQ6" s="64"/>
      <c r="NQR6" s="64"/>
      <c r="NQS6" s="64"/>
      <c r="NQT6" s="64"/>
      <c r="NQU6" s="64"/>
      <c r="NQV6" s="64"/>
      <c r="NQW6" s="64"/>
      <c r="NQX6" s="64"/>
      <c r="NQY6" s="64"/>
      <c r="NQZ6" s="64"/>
      <c r="NRA6" s="64"/>
      <c r="NRB6" s="64"/>
      <c r="NRC6" s="64"/>
      <c r="NRD6" s="64"/>
      <c r="NRE6" s="64"/>
      <c r="NRF6" s="64"/>
      <c r="NRG6" s="64"/>
      <c r="NRH6" s="64"/>
      <c r="NRI6" s="64"/>
      <c r="NRJ6" s="64"/>
      <c r="NRK6" s="64"/>
      <c r="NRL6" s="64"/>
      <c r="NRM6" s="64"/>
      <c r="NRN6" s="64"/>
      <c r="NRO6" s="64"/>
      <c r="NRP6" s="64"/>
      <c r="NRQ6" s="64"/>
      <c r="NRR6" s="64"/>
      <c r="NRS6" s="64"/>
      <c r="NRT6" s="64"/>
      <c r="NRU6" s="64"/>
      <c r="NRV6" s="64"/>
      <c r="NRW6" s="64"/>
      <c r="NRX6" s="64"/>
      <c r="NRY6" s="64"/>
      <c r="NRZ6" s="64"/>
      <c r="NSA6" s="64"/>
      <c r="NSB6" s="64"/>
      <c r="NSC6" s="64"/>
      <c r="NSD6" s="64"/>
      <c r="NSE6" s="64"/>
      <c r="NSF6" s="64"/>
      <c r="NSG6" s="64"/>
      <c r="NSH6" s="64"/>
      <c r="NSI6" s="64"/>
      <c r="NSJ6" s="64"/>
      <c r="NSK6" s="64"/>
      <c r="NSL6" s="64"/>
      <c r="NSM6" s="64"/>
      <c r="NSN6" s="64"/>
      <c r="NSO6" s="64"/>
      <c r="NSP6" s="64"/>
      <c r="NSQ6" s="64"/>
      <c r="NSR6" s="64"/>
      <c r="NSS6" s="64"/>
      <c r="NST6" s="64"/>
      <c r="NSU6" s="64"/>
      <c r="NSV6" s="64"/>
      <c r="NSW6" s="64"/>
      <c r="NSX6" s="64"/>
      <c r="NSY6" s="64"/>
      <c r="NSZ6" s="64"/>
      <c r="NTA6" s="64"/>
      <c r="NTB6" s="64"/>
      <c r="NTC6" s="64"/>
      <c r="NTD6" s="64"/>
      <c r="NTE6" s="64"/>
      <c r="NTF6" s="64"/>
      <c r="NTG6" s="64"/>
      <c r="NTH6" s="64"/>
      <c r="NTI6" s="64"/>
      <c r="NTJ6" s="64"/>
      <c r="NTK6" s="64"/>
      <c r="NTL6" s="64"/>
      <c r="NTM6" s="64"/>
      <c r="NTN6" s="64"/>
      <c r="NTO6" s="64"/>
      <c r="NTP6" s="64"/>
      <c r="NTQ6" s="64"/>
      <c r="NTR6" s="64"/>
      <c r="NTS6" s="64"/>
      <c r="NTT6" s="64"/>
      <c r="NTU6" s="64"/>
      <c r="NTV6" s="64"/>
      <c r="NTW6" s="64"/>
      <c r="NTX6" s="64"/>
      <c r="NTY6" s="64"/>
      <c r="NTZ6" s="64"/>
      <c r="NUA6" s="64"/>
      <c r="NUB6" s="64"/>
      <c r="NUC6" s="64"/>
      <c r="NUD6" s="64"/>
      <c r="NUE6" s="64"/>
      <c r="NUF6" s="64"/>
      <c r="NUG6" s="64"/>
      <c r="NUH6" s="64"/>
      <c r="NUI6" s="64"/>
      <c r="NUJ6" s="64"/>
      <c r="NUK6" s="64"/>
      <c r="NUL6" s="64"/>
      <c r="NUM6" s="64"/>
      <c r="NUN6" s="64"/>
      <c r="NUO6" s="64"/>
      <c r="NUP6" s="64"/>
      <c r="NUQ6" s="64"/>
      <c r="NUR6" s="64"/>
      <c r="NUS6" s="64"/>
      <c r="NUT6" s="64"/>
      <c r="NUU6" s="64"/>
      <c r="NUV6" s="64"/>
      <c r="NUW6" s="64"/>
      <c r="NUX6" s="64"/>
      <c r="NUY6" s="64"/>
      <c r="NUZ6" s="64"/>
      <c r="NVA6" s="64"/>
      <c r="NVB6" s="64"/>
      <c r="NVC6" s="64"/>
      <c r="NVD6" s="64"/>
      <c r="NVE6" s="64"/>
      <c r="NVF6" s="64"/>
      <c r="NVG6" s="64"/>
      <c r="NVH6" s="64"/>
      <c r="NVI6" s="64"/>
      <c r="NVJ6" s="64"/>
      <c r="NVK6" s="64"/>
      <c r="NVL6" s="64"/>
      <c r="NVM6" s="64"/>
      <c r="NVN6" s="64"/>
      <c r="NVO6" s="64"/>
      <c r="NVP6" s="64"/>
      <c r="NVQ6" s="64"/>
      <c r="NVR6" s="64"/>
      <c r="NVS6" s="64"/>
      <c r="NVT6" s="64"/>
      <c r="NVU6" s="64"/>
      <c r="NVV6" s="64"/>
      <c r="NVW6" s="64"/>
      <c r="NVX6" s="64"/>
      <c r="NVY6" s="64"/>
      <c r="NVZ6" s="64"/>
      <c r="NWA6" s="64"/>
      <c r="NWB6" s="64"/>
      <c r="NWC6" s="64"/>
      <c r="NWD6" s="64"/>
      <c r="NWE6" s="64"/>
      <c r="NWF6" s="64"/>
      <c r="NWG6" s="64"/>
      <c r="NWH6" s="64"/>
      <c r="NWI6" s="64"/>
      <c r="NWJ6" s="64"/>
      <c r="NWK6" s="64"/>
      <c r="NWL6" s="64"/>
      <c r="NWM6" s="64"/>
      <c r="NWN6" s="64"/>
      <c r="NWO6" s="64"/>
      <c r="NWP6" s="64"/>
      <c r="NWQ6" s="64"/>
      <c r="NWR6" s="64"/>
      <c r="NWS6" s="64"/>
      <c r="NWT6" s="64"/>
      <c r="NWU6" s="64"/>
      <c r="NWV6" s="64"/>
      <c r="NWW6" s="64"/>
      <c r="NWX6" s="64"/>
      <c r="NWY6" s="64"/>
      <c r="NWZ6" s="64"/>
      <c r="NXA6" s="64"/>
      <c r="NXB6" s="64"/>
      <c r="NXC6" s="64"/>
      <c r="NXD6" s="64"/>
      <c r="NXE6" s="64"/>
      <c r="NXF6" s="64"/>
      <c r="NXG6" s="64"/>
      <c r="NXH6" s="64"/>
      <c r="NXI6" s="64"/>
      <c r="NXJ6" s="64"/>
      <c r="NXK6" s="64"/>
      <c r="NXL6" s="64"/>
      <c r="NXM6" s="64"/>
      <c r="NXN6" s="64"/>
      <c r="NXO6" s="64"/>
      <c r="NXP6" s="64"/>
      <c r="NXQ6" s="64"/>
      <c r="NXR6" s="64"/>
      <c r="NXS6" s="64"/>
      <c r="NXT6" s="64"/>
      <c r="NXU6" s="64"/>
      <c r="NXV6" s="64"/>
      <c r="NXW6" s="64"/>
      <c r="NXX6" s="64"/>
      <c r="NXY6" s="64"/>
      <c r="NXZ6" s="64"/>
      <c r="NYA6" s="64"/>
      <c r="NYB6" s="64"/>
      <c r="NYC6" s="64"/>
      <c r="NYD6" s="64"/>
      <c r="NYE6" s="64"/>
      <c r="NYF6" s="64"/>
      <c r="NYG6" s="64"/>
      <c r="NYH6" s="64"/>
      <c r="NYI6" s="64"/>
      <c r="NYJ6" s="64"/>
      <c r="NYK6" s="64"/>
      <c r="NYL6" s="64"/>
      <c r="NYM6" s="64"/>
      <c r="NYN6" s="64"/>
      <c r="NYO6" s="64"/>
      <c r="NYP6" s="64"/>
      <c r="NYQ6" s="64"/>
      <c r="NYR6" s="64"/>
      <c r="NYS6" s="64"/>
      <c r="NYT6" s="64"/>
      <c r="NYU6" s="64"/>
      <c r="NYV6" s="64"/>
      <c r="NYW6" s="64"/>
      <c r="NYX6" s="64"/>
      <c r="NYY6" s="64"/>
      <c r="NYZ6" s="64"/>
      <c r="NZA6" s="64"/>
      <c r="NZB6" s="64"/>
      <c r="NZC6" s="64"/>
      <c r="NZD6" s="64"/>
      <c r="NZE6" s="64"/>
      <c r="NZF6" s="64"/>
      <c r="NZG6" s="64"/>
      <c r="NZH6" s="64"/>
      <c r="NZI6" s="64"/>
      <c r="NZJ6" s="64"/>
      <c r="NZK6" s="64"/>
      <c r="NZL6" s="64"/>
      <c r="NZM6" s="64"/>
      <c r="NZN6" s="64"/>
      <c r="NZO6" s="64"/>
      <c r="NZP6" s="64"/>
      <c r="NZQ6" s="64"/>
      <c r="NZR6" s="64"/>
      <c r="NZS6" s="64"/>
      <c r="NZT6" s="64"/>
      <c r="NZU6" s="64"/>
      <c r="NZV6" s="64"/>
      <c r="NZW6" s="64"/>
      <c r="NZX6" s="64"/>
      <c r="NZY6" s="64"/>
      <c r="NZZ6" s="64"/>
      <c r="OAA6" s="64"/>
      <c r="OAB6" s="64"/>
      <c r="OAC6" s="64"/>
      <c r="OAD6" s="64"/>
      <c r="OAE6" s="64"/>
      <c r="OAF6" s="64"/>
      <c r="OAG6" s="64"/>
      <c r="OAH6" s="64"/>
      <c r="OAI6" s="64"/>
      <c r="OAJ6" s="64"/>
      <c r="OAK6" s="64"/>
      <c r="OAL6" s="64"/>
      <c r="OAM6" s="64"/>
      <c r="OAN6" s="64"/>
      <c r="OAO6" s="64"/>
      <c r="OAP6" s="64"/>
      <c r="OAQ6" s="64"/>
      <c r="OAR6" s="64"/>
      <c r="OAS6" s="64"/>
      <c r="OAT6" s="64"/>
      <c r="OAU6" s="64"/>
      <c r="OAV6" s="64"/>
      <c r="OAW6" s="64"/>
      <c r="OAX6" s="64"/>
      <c r="OAY6" s="64"/>
      <c r="OAZ6" s="64"/>
      <c r="OBA6" s="64"/>
      <c r="OBB6" s="64"/>
      <c r="OBC6" s="64"/>
      <c r="OBD6" s="64"/>
      <c r="OBE6" s="64"/>
      <c r="OBF6" s="64"/>
      <c r="OBG6" s="64"/>
      <c r="OBH6" s="64"/>
      <c r="OBI6" s="64"/>
      <c r="OBJ6" s="64"/>
      <c r="OBK6" s="64"/>
      <c r="OBL6" s="64"/>
      <c r="OBM6" s="64"/>
      <c r="OBN6" s="64"/>
      <c r="OBO6" s="64"/>
      <c r="OBP6" s="64"/>
      <c r="OBQ6" s="64"/>
      <c r="OBR6" s="64"/>
      <c r="OBS6" s="64"/>
      <c r="OBT6" s="64"/>
      <c r="OBU6" s="64"/>
      <c r="OBV6" s="64"/>
      <c r="OBW6" s="64"/>
      <c r="OBX6" s="64"/>
      <c r="OBY6" s="64"/>
      <c r="OBZ6" s="64"/>
      <c r="OCA6" s="64"/>
      <c r="OCB6" s="64"/>
      <c r="OCC6" s="64"/>
      <c r="OCD6" s="64"/>
      <c r="OCE6" s="64"/>
      <c r="OCF6" s="64"/>
      <c r="OCG6" s="64"/>
      <c r="OCH6" s="64"/>
      <c r="OCI6" s="64"/>
      <c r="OCJ6" s="64"/>
      <c r="OCK6" s="64"/>
      <c r="OCL6" s="64"/>
      <c r="OCM6" s="64"/>
      <c r="OCN6" s="64"/>
      <c r="OCO6" s="64"/>
      <c r="OCP6" s="64"/>
      <c r="OCQ6" s="64"/>
      <c r="OCR6" s="64"/>
      <c r="OCS6" s="64"/>
      <c r="OCT6" s="64"/>
      <c r="OCU6" s="64"/>
      <c r="OCV6" s="64"/>
      <c r="OCW6" s="64"/>
      <c r="OCX6" s="64"/>
      <c r="OCY6" s="64"/>
      <c r="OCZ6" s="64"/>
      <c r="ODA6" s="64"/>
      <c r="ODB6" s="64"/>
      <c r="ODC6" s="64"/>
      <c r="ODD6" s="64"/>
      <c r="ODE6" s="64"/>
      <c r="ODF6" s="64"/>
      <c r="ODG6" s="64"/>
      <c r="ODH6" s="64"/>
      <c r="ODI6" s="64"/>
      <c r="ODJ6" s="64"/>
      <c r="ODK6" s="64"/>
      <c r="ODL6" s="64"/>
      <c r="ODM6" s="64"/>
      <c r="ODN6" s="64"/>
      <c r="ODO6" s="64"/>
      <c r="ODP6" s="64"/>
      <c r="ODQ6" s="64"/>
      <c r="ODR6" s="64"/>
      <c r="ODS6" s="64"/>
      <c r="ODT6" s="64"/>
      <c r="ODU6" s="64"/>
      <c r="ODV6" s="64"/>
      <c r="ODW6" s="64"/>
      <c r="ODX6" s="64"/>
      <c r="ODY6" s="64"/>
      <c r="ODZ6" s="64"/>
      <c r="OEA6" s="64"/>
      <c r="OEB6" s="64"/>
      <c r="OEC6" s="64"/>
      <c r="OED6" s="64"/>
      <c r="OEE6" s="64"/>
      <c r="OEF6" s="64"/>
      <c r="OEG6" s="64"/>
      <c r="OEH6" s="64"/>
      <c r="OEI6" s="64"/>
      <c r="OEJ6" s="64"/>
      <c r="OEK6" s="64"/>
      <c r="OEL6" s="64"/>
      <c r="OEM6" s="64"/>
      <c r="OEN6" s="64"/>
      <c r="OEO6" s="64"/>
      <c r="OEP6" s="64"/>
      <c r="OEQ6" s="64"/>
      <c r="OER6" s="64"/>
      <c r="OES6" s="64"/>
      <c r="OET6" s="64"/>
      <c r="OEU6" s="64"/>
      <c r="OEV6" s="64"/>
      <c r="OEW6" s="64"/>
      <c r="OEX6" s="64"/>
      <c r="OEY6" s="64"/>
      <c r="OEZ6" s="64"/>
      <c r="OFA6" s="64"/>
      <c r="OFB6" s="64"/>
      <c r="OFC6" s="64"/>
      <c r="OFD6" s="64"/>
      <c r="OFE6" s="64"/>
      <c r="OFF6" s="64"/>
      <c r="OFG6" s="64"/>
      <c r="OFH6" s="64"/>
      <c r="OFI6" s="64"/>
      <c r="OFJ6" s="64"/>
      <c r="OFK6" s="64"/>
      <c r="OFL6" s="64"/>
      <c r="OFM6" s="64"/>
      <c r="OFN6" s="64"/>
      <c r="OFO6" s="64"/>
      <c r="OFP6" s="64"/>
      <c r="OFQ6" s="64"/>
      <c r="OFR6" s="64"/>
      <c r="OFS6" s="64"/>
      <c r="OFT6" s="64"/>
      <c r="OFU6" s="64"/>
      <c r="OFV6" s="64"/>
      <c r="OFW6" s="64"/>
      <c r="OFX6" s="64"/>
      <c r="OFY6" s="64"/>
      <c r="OFZ6" s="64"/>
      <c r="OGA6" s="64"/>
      <c r="OGB6" s="64"/>
      <c r="OGC6" s="64"/>
      <c r="OGD6" s="64"/>
      <c r="OGE6" s="64"/>
      <c r="OGF6" s="64"/>
      <c r="OGG6" s="64"/>
      <c r="OGH6" s="64"/>
      <c r="OGI6" s="64"/>
      <c r="OGJ6" s="64"/>
      <c r="OGK6" s="64"/>
      <c r="OGL6" s="64"/>
      <c r="OGM6" s="64"/>
      <c r="OGN6" s="64"/>
      <c r="OGO6" s="64"/>
      <c r="OGP6" s="64"/>
      <c r="OGQ6" s="64"/>
      <c r="OGR6" s="64"/>
      <c r="OGS6" s="64"/>
      <c r="OGT6" s="64"/>
      <c r="OGU6" s="64"/>
      <c r="OGV6" s="64"/>
      <c r="OGW6" s="64"/>
      <c r="OGX6" s="64"/>
      <c r="OGY6" s="64"/>
      <c r="OGZ6" s="64"/>
      <c r="OHA6" s="64"/>
      <c r="OHB6" s="64"/>
      <c r="OHC6" s="64"/>
      <c r="OHD6" s="64"/>
      <c r="OHE6" s="64"/>
      <c r="OHF6" s="64"/>
      <c r="OHG6" s="64"/>
      <c r="OHH6" s="64"/>
      <c r="OHI6" s="64"/>
      <c r="OHJ6" s="64"/>
      <c r="OHK6" s="64"/>
      <c r="OHL6" s="64"/>
      <c r="OHM6" s="64"/>
      <c r="OHN6" s="64"/>
      <c r="OHO6" s="64"/>
      <c r="OHP6" s="64"/>
      <c r="OHQ6" s="64"/>
      <c r="OHR6" s="64"/>
      <c r="OHS6" s="64"/>
      <c r="OHT6" s="64"/>
      <c r="OHU6" s="64"/>
      <c r="OHV6" s="64"/>
      <c r="OHW6" s="64"/>
      <c r="OHX6" s="64"/>
      <c r="OHY6" s="64"/>
      <c r="OHZ6" s="64"/>
      <c r="OIA6" s="64"/>
      <c r="OIB6" s="64"/>
      <c r="OIC6" s="64"/>
      <c r="OID6" s="64"/>
      <c r="OIE6" s="64"/>
      <c r="OIF6" s="64"/>
      <c r="OIG6" s="64"/>
      <c r="OIH6" s="64"/>
      <c r="OII6" s="64"/>
      <c r="OIJ6" s="64"/>
      <c r="OIK6" s="64"/>
      <c r="OIL6" s="64"/>
      <c r="OIM6" s="64"/>
      <c r="OIN6" s="64"/>
      <c r="OIO6" s="64"/>
      <c r="OIP6" s="64"/>
      <c r="OIQ6" s="64"/>
      <c r="OIR6" s="64"/>
      <c r="OIS6" s="64"/>
      <c r="OIT6" s="64"/>
      <c r="OIU6" s="64"/>
      <c r="OIV6" s="64"/>
      <c r="OIW6" s="64"/>
      <c r="OIX6" s="64"/>
      <c r="OIY6" s="64"/>
      <c r="OIZ6" s="64"/>
      <c r="OJA6" s="64"/>
      <c r="OJB6" s="64"/>
      <c r="OJC6" s="64"/>
      <c r="OJD6" s="64"/>
      <c r="OJE6" s="64"/>
      <c r="OJF6" s="64"/>
      <c r="OJG6" s="64"/>
      <c r="OJH6" s="64"/>
      <c r="OJI6" s="64"/>
      <c r="OJJ6" s="64"/>
      <c r="OJK6" s="64"/>
      <c r="OJL6" s="64"/>
      <c r="OJM6" s="64"/>
      <c r="OJN6" s="64"/>
      <c r="OJO6" s="64"/>
      <c r="OJP6" s="64"/>
      <c r="OJQ6" s="64"/>
      <c r="OJR6" s="64"/>
      <c r="OJS6" s="64"/>
      <c r="OJT6" s="64"/>
      <c r="OJU6" s="64"/>
      <c r="OJV6" s="64"/>
      <c r="OJW6" s="64"/>
      <c r="OJX6" s="64"/>
      <c r="OJY6" s="64"/>
      <c r="OJZ6" s="64"/>
      <c r="OKA6" s="64"/>
      <c r="OKB6" s="64"/>
      <c r="OKC6" s="64"/>
      <c r="OKD6" s="64"/>
      <c r="OKE6" s="64"/>
      <c r="OKF6" s="64"/>
      <c r="OKG6" s="64"/>
      <c r="OKH6" s="64"/>
      <c r="OKI6" s="64"/>
      <c r="OKJ6" s="64"/>
      <c r="OKK6" s="64"/>
      <c r="OKL6" s="64"/>
      <c r="OKM6" s="64"/>
      <c r="OKN6" s="64"/>
      <c r="OKO6" s="64"/>
      <c r="OKP6" s="64"/>
      <c r="OKQ6" s="64"/>
      <c r="OKR6" s="64"/>
      <c r="OKS6" s="64"/>
      <c r="OKT6" s="64"/>
      <c r="OKU6" s="64"/>
      <c r="OKV6" s="64"/>
      <c r="OKW6" s="64"/>
      <c r="OKX6" s="64"/>
      <c r="OKY6" s="64"/>
      <c r="OKZ6" s="64"/>
      <c r="OLA6" s="64"/>
      <c r="OLB6" s="64"/>
      <c r="OLC6" s="64"/>
      <c r="OLD6" s="64"/>
      <c r="OLE6" s="64"/>
      <c r="OLF6" s="64"/>
      <c r="OLG6" s="64"/>
      <c r="OLH6" s="64"/>
      <c r="OLI6" s="64"/>
      <c r="OLJ6" s="64"/>
      <c r="OLK6" s="64"/>
      <c r="OLL6" s="64"/>
      <c r="OLM6" s="64"/>
      <c r="OLN6" s="64"/>
      <c r="OLO6" s="64"/>
      <c r="OLP6" s="64"/>
      <c r="OLQ6" s="64"/>
      <c r="OLR6" s="64"/>
      <c r="OLS6" s="64"/>
      <c r="OLT6" s="64"/>
      <c r="OLU6" s="64"/>
      <c r="OLV6" s="64"/>
      <c r="OLW6" s="64"/>
      <c r="OLX6" s="64"/>
      <c r="OLY6" s="64"/>
      <c r="OLZ6" s="64"/>
      <c r="OMA6" s="64"/>
      <c r="OMB6" s="64"/>
      <c r="OMC6" s="64"/>
      <c r="OMD6" s="64"/>
      <c r="OME6" s="64"/>
      <c r="OMF6" s="64"/>
      <c r="OMG6" s="64"/>
      <c r="OMH6" s="64"/>
      <c r="OMI6" s="64"/>
      <c r="OMJ6" s="64"/>
      <c r="OMK6" s="64"/>
      <c r="OML6" s="64"/>
      <c r="OMM6" s="64"/>
      <c r="OMN6" s="64"/>
      <c r="OMO6" s="64"/>
      <c r="OMP6" s="64"/>
      <c r="OMQ6" s="64"/>
      <c r="OMR6" s="64"/>
      <c r="OMS6" s="64"/>
      <c r="OMT6" s="64"/>
      <c r="OMU6" s="64"/>
      <c r="OMV6" s="64"/>
      <c r="OMW6" s="64"/>
      <c r="OMX6" s="64"/>
      <c r="OMY6" s="64"/>
      <c r="OMZ6" s="64"/>
      <c r="ONA6" s="64"/>
      <c r="ONB6" s="64"/>
      <c r="ONC6" s="64"/>
      <c r="OND6" s="64"/>
      <c r="ONE6" s="64"/>
      <c r="ONF6" s="64"/>
      <c r="ONG6" s="64"/>
      <c r="ONH6" s="64"/>
      <c r="ONI6" s="64"/>
      <c r="ONJ6" s="64"/>
      <c r="ONK6" s="64"/>
      <c r="ONL6" s="64"/>
      <c r="ONM6" s="64"/>
      <c r="ONN6" s="64"/>
      <c r="ONO6" s="64"/>
      <c r="ONP6" s="64"/>
      <c r="ONQ6" s="64"/>
      <c r="ONR6" s="64"/>
      <c r="ONS6" s="64"/>
      <c r="ONT6" s="64"/>
      <c r="ONU6" s="64"/>
      <c r="ONV6" s="64"/>
      <c r="ONW6" s="64"/>
      <c r="ONX6" s="64"/>
      <c r="ONY6" s="64"/>
      <c r="ONZ6" s="64"/>
      <c r="OOA6" s="64"/>
      <c r="OOB6" s="64"/>
      <c r="OOC6" s="64"/>
      <c r="OOD6" s="64"/>
      <c r="OOE6" s="64"/>
      <c r="OOF6" s="64"/>
      <c r="OOG6" s="64"/>
      <c r="OOH6" s="64"/>
      <c r="OOI6" s="64"/>
      <c r="OOJ6" s="64"/>
      <c r="OOK6" s="64"/>
      <c r="OOL6" s="64"/>
      <c r="OOM6" s="64"/>
      <c r="OON6" s="64"/>
      <c r="OOO6" s="64"/>
      <c r="OOP6" s="64"/>
      <c r="OOQ6" s="64"/>
      <c r="OOR6" s="64"/>
      <c r="OOS6" s="64"/>
      <c r="OOT6" s="64"/>
      <c r="OOU6" s="64"/>
      <c r="OOV6" s="64"/>
      <c r="OOW6" s="64"/>
      <c r="OOX6" s="64"/>
      <c r="OOY6" s="64"/>
      <c r="OOZ6" s="64"/>
      <c r="OPA6" s="64"/>
      <c r="OPB6" s="64"/>
      <c r="OPC6" s="64"/>
      <c r="OPD6" s="64"/>
      <c r="OPE6" s="64"/>
      <c r="OPF6" s="64"/>
      <c r="OPG6" s="64"/>
      <c r="OPH6" s="64"/>
      <c r="OPI6" s="64"/>
      <c r="OPJ6" s="64"/>
      <c r="OPK6" s="64"/>
      <c r="OPL6" s="64"/>
      <c r="OPM6" s="64"/>
      <c r="OPN6" s="64"/>
      <c r="OPO6" s="64"/>
      <c r="OPP6" s="64"/>
      <c r="OPQ6" s="64"/>
      <c r="OPR6" s="64"/>
      <c r="OPS6" s="64"/>
      <c r="OPT6" s="64"/>
      <c r="OPU6" s="64"/>
      <c r="OPV6" s="64"/>
      <c r="OPW6" s="64"/>
      <c r="OPX6" s="64"/>
      <c r="OPY6" s="64"/>
      <c r="OPZ6" s="64"/>
      <c r="OQA6" s="64"/>
      <c r="OQB6" s="64"/>
      <c r="OQC6" s="64"/>
      <c r="OQD6" s="64"/>
      <c r="OQE6" s="64"/>
      <c r="OQF6" s="64"/>
      <c r="OQG6" s="64"/>
      <c r="OQH6" s="64"/>
      <c r="OQI6" s="64"/>
      <c r="OQJ6" s="64"/>
      <c r="OQK6" s="64"/>
      <c r="OQL6" s="64"/>
      <c r="OQM6" s="64"/>
      <c r="OQN6" s="64"/>
      <c r="OQO6" s="64"/>
      <c r="OQP6" s="64"/>
      <c r="OQQ6" s="64"/>
      <c r="OQR6" s="64"/>
      <c r="OQS6" s="64"/>
      <c r="OQT6" s="64"/>
      <c r="OQU6" s="64"/>
      <c r="OQV6" s="64"/>
      <c r="OQW6" s="64"/>
      <c r="OQX6" s="64"/>
      <c r="OQY6" s="64"/>
      <c r="OQZ6" s="64"/>
      <c r="ORA6" s="64"/>
      <c r="ORB6" s="64"/>
      <c r="ORC6" s="64"/>
      <c r="ORD6" s="64"/>
      <c r="ORE6" s="64"/>
      <c r="ORF6" s="64"/>
      <c r="ORG6" s="64"/>
      <c r="ORH6" s="64"/>
      <c r="ORI6" s="64"/>
      <c r="ORJ6" s="64"/>
      <c r="ORK6" s="64"/>
      <c r="ORL6" s="64"/>
      <c r="ORM6" s="64"/>
      <c r="ORN6" s="64"/>
      <c r="ORO6" s="64"/>
      <c r="ORP6" s="64"/>
      <c r="ORQ6" s="64"/>
      <c r="ORR6" s="64"/>
      <c r="ORS6" s="64"/>
      <c r="ORT6" s="64"/>
      <c r="ORU6" s="64"/>
      <c r="ORV6" s="64"/>
      <c r="ORW6" s="64"/>
      <c r="ORX6" s="64"/>
      <c r="ORY6" s="64"/>
      <c r="ORZ6" s="64"/>
      <c r="OSA6" s="64"/>
      <c r="OSB6" s="64"/>
      <c r="OSC6" s="64"/>
      <c r="OSD6" s="64"/>
      <c r="OSE6" s="64"/>
      <c r="OSF6" s="64"/>
      <c r="OSG6" s="64"/>
      <c r="OSH6" s="64"/>
      <c r="OSI6" s="64"/>
      <c r="OSJ6" s="64"/>
      <c r="OSK6" s="64"/>
      <c r="OSL6" s="64"/>
      <c r="OSM6" s="64"/>
      <c r="OSN6" s="64"/>
      <c r="OSO6" s="64"/>
      <c r="OSP6" s="64"/>
      <c r="OSQ6" s="64"/>
      <c r="OSR6" s="64"/>
      <c r="OSS6" s="64"/>
      <c r="OST6" s="64"/>
      <c r="OSU6" s="64"/>
      <c r="OSV6" s="64"/>
      <c r="OSW6" s="64"/>
      <c r="OSX6" s="64"/>
      <c r="OSY6" s="64"/>
      <c r="OSZ6" s="64"/>
      <c r="OTA6" s="64"/>
      <c r="OTB6" s="64"/>
      <c r="OTC6" s="64"/>
      <c r="OTD6" s="64"/>
      <c r="OTE6" s="64"/>
      <c r="OTF6" s="64"/>
      <c r="OTG6" s="64"/>
      <c r="OTH6" s="64"/>
      <c r="OTI6" s="64"/>
      <c r="OTJ6" s="64"/>
      <c r="OTK6" s="64"/>
      <c r="OTL6" s="64"/>
      <c r="OTM6" s="64"/>
      <c r="OTN6" s="64"/>
      <c r="OTO6" s="64"/>
      <c r="OTP6" s="64"/>
      <c r="OTQ6" s="64"/>
      <c r="OTR6" s="64"/>
      <c r="OTS6" s="64"/>
      <c r="OTT6" s="64"/>
      <c r="OTU6" s="64"/>
      <c r="OTV6" s="64"/>
      <c r="OTW6" s="64"/>
      <c r="OTX6" s="64"/>
      <c r="OTY6" s="64"/>
      <c r="OTZ6" s="64"/>
      <c r="OUA6" s="64"/>
      <c r="OUB6" s="64"/>
      <c r="OUC6" s="64"/>
      <c r="OUD6" s="64"/>
      <c r="OUE6" s="64"/>
      <c r="OUF6" s="64"/>
      <c r="OUG6" s="64"/>
      <c r="OUH6" s="64"/>
      <c r="OUI6" s="64"/>
      <c r="OUJ6" s="64"/>
      <c r="OUK6" s="64"/>
      <c r="OUL6" s="64"/>
      <c r="OUM6" s="64"/>
      <c r="OUN6" s="64"/>
      <c r="OUO6" s="64"/>
      <c r="OUP6" s="64"/>
      <c r="OUQ6" s="64"/>
      <c r="OUR6" s="64"/>
      <c r="OUS6" s="64"/>
      <c r="OUT6" s="64"/>
      <c r="OUU6" s="64"/>
      <c r="OUV6" s="64"/>
      <c r="OUW6" s="64"/>
      <c r="OUX6" s="64"/>
      <c r="OUY6" s="64"/>
      <c r="OUZ6" s="64"/>
      <c r="OVA6" s="64"/>
      <c r="OVB6" s="64"/>
      <c r="OVC6" s="64"/>
      <c r="OVD6" s="64"/>
      <c r="OVE6" s="64"/>
      <c r="OVF6" s="64"/>
      <c r="OVG6" s="64"/>
      <c r="OVH6" s="64"/>
      <c r="OVI6" s="64"/>
      <c r="OVJ6" s="64"/>
      <c r="OVK6" s="64"/>
      <c r="OVL6" s="64"/>
      <c r="OVM6" s="64"/>
      <c r="OVN6" s="64"/>
      <c r="OVO6" s="64"/>
      <c r="OVP6" s="64"/>
      <c r="OVQ6" s="64"/>
      <c r="OVR6" s="64"/>
      <c r="OVS6" s="64"/>
      <c r="OVT6" s="64"/>
      <c r="OVU6" s="64"/>
      <c r="OVV6" s="64"/>
      <c r="OVW6" s="64"/>
      <c r="OVX6" s="64"/>
      <c r="OVY6" s="64"/>
      <c r="OVZ6" s="64"/>
      <c r="OWA6" s="64"/>
      <c r="OWB6" s="64"/>
      <c r="OWC6" s="64"/>
      <c r="OWD6" s="64"/>
      <c r="OWE6" s="64"/>
      <c r="OWF6" s="64"/>
      <c r="OWG6" s="64"/>
      <c r="OWH6" s="64"/>
      <c r="OWI6" s="64"/>
      <c r="OWJ6" s="64"/>
      <c r="OWK6" s="64"/>
      <c r="OWL6" s="64"/>
      <c r="OWM6" s="64"/>
      <c r="OWN6" s="64"/>
      <c r="OWO6" s="64"/>
      <c r="OWP6" s="64"/>
      <c r="OWQ6" s="64"/>
      <c r="OWR6" s="64"/>
      <c r="OWS6" s="64"/>
      <c r="OWT6" s="64"/>
      <c r="OWU6" s="64"/>
      <c r="OWV6" s="64"/>
      <c r="OWW6" s="64"/>
      <c r="OWX6" s="64"/>
      <c r="OWY6" s="64"/>
      <c r="OWZ6" s="64"/>
      <c r="OXA6" s="64"/>
      <c r="OXB6" s="64"/>
      <c r="OXC6" s="64"/>
      <c r="OXD6" s="64"/>
      <c r="OXE6" s="64"/>
      <c r="OXF6" s="64"/>
      <c r="OXG6" s="64"/>
      <c r="OXH6" s="64"/>
      <c r="OXI6" s="64"/>
      <c r="OXJ6" s="64"/>
      <c r="OXK6" s="64"/>
      <c r="OXL6" s="64"/>
      <c r="OXM6" s="64"/>
      <c r="OXN6" s="64"/>
      <c r="OXO6" s="64"/>
      <c r="OXP6" s="64"/>
      <c r="OXQ6" s="64"/>
      <c r="OXR6" s="64"/>
      <c r="OXS6" s="64"/>
      <c r="OXT6" s="64"/>
      <c r="OXU6" s="64"/>
      <c r="OXV6" s="64"/>
      <c r="OXW6" s="64"/>
      <c r="OXX6" s="64"/>
      <c r="OXY6" s="64"/>
      <c r="OXZ6" s="64"/>
      <c r="OYA6" s="64"/>
      <c r="OYB6" s="64"/>
      <c r="OYC6" s="64"/>
      <c r="OYD6" s="64"/>
      <c r="OYE6" s="64"/>
      <c r="OYF6" s="64"/>
      <c r="OYG6" s="64"/>
      <c r="OYH6" s="64"/>
      <c r="OYI6" s="64"/>
      <c r="OYJ6" s="64"/>
      <c r="OYK6" s="64"/>
      <c r="OYL6" s="64"/>
      <c r="OYM6" s="64"/>
      <c r="OYN6" s="64"/>
      <c r="OYO6" s="64"/>
      <c r="OYP6" s="64"/>
      <c r="OYQ6" s="64"/>
      <c r="OYR6" s="64"/>
      <c r="OYS6" s="64"/>
      <c r="OYT6" s="64"/>
      <c r="OYU6" s="64"/>
      <c r="OYV6" s="64"/>
      <c r="OYW6" s="64"/>
      <c r="OYX6" s="64"/>
      <c r="OYY6" s="64"/>
      <c r="OYZ6" s="64"/>
      <c r="OZA6" s="64"/>
      <c r="OZB6" s="64"/>
      <c r="OZC6" s="64"/>
      <c r="OZD6" s="64"/>
      <c r="OZE6" s="64"/>
      <c r="OZF6" s="64"/>
      <c r="OZG6" s="64"/>
      <c r="OZH6" s="64"/>
      <c r="OZI6" s="64"/>
      <c r="OZJ6" s="64"/>
      <c r="OZK6" s="64"/>
      <c r="OZL6" s="64"/>
      <c r="OZM6" s="64"/>
      <c r="OZN6" s="64"/>
      <c r="OZO6" s="64"/>
      <c r="OZP6" s="64"/>
      <c r="OZQ6" s="64"/>
      <c r="OZR6" s="64"/>
      <c r="OZS6" s="64"/>
      <c r="OZT6" s="64"/>
      <c r="OZU6" s="64"/>
      <c r="OZV6" s="64"/>
      <c r="OZW6" s="64"/>
      <c r="OZX6" s="64"/>
      <c r="OZY6" s="64"/>
      <c r="OZZ6" s="64"/>
      <c r="PAA6" s="64"/>
      <c r="PAB6" s="64"/>
      <c r="PAC6" s="64"/>
      <c r="PAD6" s="64"/>
      <c r="PAE6" s="64"/>
      <c r="PAF6" s="64"/>
      <c r="PAG6" s="64"/>
      <c r="PAH6" s="64"/>
      <c r="PAI6" s="64"/>
      <c r="PAJ6" s="64"/>
      <c r="PAK6" s="64"/>
      <c r="PAL6" s="64"/>
      <c r="PAM6" s="64"/>
      <c r="PAN6" s="64"/>
      <c r="PAO6" s="64"/>
      <c r="PAP6" s="64"/>
      <c r="PAQ6" s="64"/>
      <c r="PAR6" s="64"/>
      <c r="PAS6" s="64"/>
      <c r="PAT6" s="64"/>
      <c r="PAU6" s="64"/>
      <c r="PAV6" s="64"/>
      <c r="PAW6" s="64"/>
      <c r="PAX6" s="64"/>
      <c r="PAY6" s="64"/>
      <c r="PAZ6" s="64"/>
      <c r="PBA6" s="64"/>
      <c r="PBB6" s="64"/>
      <c r="PBC6" s="64"/>
      <c r="PBD6" s="64"/>
      <c r="PBE6" s="64"/>
      <c r="PBF6" s="64"/>
      <c r="PBG6" s="64"/>
      <c r="PBH6" s="64"/>
      <c r="PBI6" s="64"/>
      <c r="PBJ6" s="64"/>
      <c r="PBK6" s="64"/>
      <c r="PBL6" s="64"/>
      <c r="PBM6" s="64"/>
      <c r="PBN6" s="64"/>
      <c r="PBO6" s="64"/>
      <c r="PBP6" s="64"/>
      <c r="PBQ6" s="64"/>
      <c r="PBR6" s="64"/>
      <c r="PBS6" s="64"/>
      <c r="PBT6" s="64"/>
      <c r="PBU6" s="64"/>
      <c r="PBV6" s="64"/>
      <c r="PBW6" s="64"/>
      <c r="PBX6" s="64"/>
      <c r="PBY6" s="64"/>
      <c r="PBZ6" s="64"/>
      <c r="PCA6" s="64"/>
      <c r="PCB6" s="64"/>
      <c r="PCC6" s="64"/>
      <c r="PCD6" s="64"/>
      <c r="PCE6" s="64"/>
      <c r="PCF6" s="64"/>
      <c r="PCG6" s="64"/>
      <c r="PCH6" s="64"/>
      <c r="PCI6" s="64"/>
      <c r="PCJ6" s="64"/>
      <c r="PCK6" s="64"/>
      <c r="PCL6" s="64"/>
      <c r="PCM6" s="64"/>
      <c r="PCN6" s="64"/>
      <c r="PCO6" s="64"/>
      <c r="PCP6" s="64"/>
      <c r="PCQ6" s="64"/>
      <c r="PCR6" s="64"/>
      <c r="PCS6" s="64"/>
      <c r="PCT6" s="64"/>
      <c r="PCU6" s="64"/>
      <c r="PCV6" s="64"/>
      <c r="PCW6" s="64"/>
      <c r="PCX6" s="64"/>
      <c r="PCY6" s="64"/>
      <c r="PCZ6" s="64"/>
      <c r="PDA6" s="64"/>
      <c r="PDB6" s="64"/>
      <c r="PDC6" s="64"/>
      <c r="PDD6" s="64"/>
      <c r="PDE6" s="64"/>
      <c r="PDF6" s="64"/>
      <c r="PDG6" s="64"/>
      <c r="PDH6" s="64"/>
      <c r="PDI6" s="64"/>
      <c r="PDJ6" s="64"/>
      <c r="PDK6" s="64"/>
      <c r="PDL6" s="64"/>
      <c r="PDM6" s="64"/>
      <c r="PDN6" s="64"/>
      <c r="PDO6" s="64"/>
      <c r="PDP6" s="64"/>
      <c r="PDQ6" s="64"/>
      <c r="PDR6" s="64"/>
      <c r="PDS6" s="64"/>
      <c r="PDT6" s="64"/>
      <c r="PDU6" s="64"/>
      <c r="PDV6" s="64"/>
      <c r="PDW6" s="64"/>
      <c r="PDX6" s="64"/>
      <c r="PDY6" s="64"/>
      <c r="PDZ6" s="64"/>
      <c r="PEA6" s="64"/>
      <c r="PEB6" s="64"/>
      <c r="PEC6" s="64"/>
      <c r="PED6" s="64"/>
      <c r="PEE6" s="64"/>
      <c r="PEF6" s="64"/>
      <c r="PEG6" s="64"/>
      <c r="PEH6" s="64"/>
      <c r="PEI6" s="64"/>
      <c r="PEJ6" s="64"/>
      <c r="PEK6" s="64"/>
      <c r="PEL6" s="64"/>
      <c r="PEM6" s="64"/>
      <c r="PEN6" s="64"/>
      <c r="PEO6" s="64"/>
      <c r="PEP6" s="64"/>
      <c r="PEQ6" s="64"/>
      <c r="PER6" s="64"/>
      <c r="PES6" s="64"/>
      <c r="PET6" s="64"/>
      <c r="PEU6" s="64"/>
      <c r="PEV6" s="64"/>
      <c r="PEW6" s="64"/>
      <c r="PEX6" s="64"/>
      <c r="PEY6" s="64"/>
      <c r="PEZ6" s="64"/>
      <c r="PFA6" s="64"/>
      <c r="PFB6" s="64"/>
      <c r="PFC6" s="64"/>
      <c r="PFD6" s="64"/>
      <c r="PFE6" s="64"/>
      <c r="PFF6" s="64"/>
      <c r="PFG6" s="64"/>
      <c r="PFH6" s="64"/>
      <c r="PFI6" s="64"/>
      <c r="PFJ6" s="64"/>
      <c r="PFK6" s="64"/>
      <c r="PFL6" s="64"/>
      <c r="PFM6" s="64"/>
      <c r="PFN6" s="64"/>
      <c r="PFO6" s="64"/>
      <c r="PFP6" s="64"/>
      <c r="PFQ6" s="64"/>
      <c r="PFR6" s="64"/>
      <c r="PFS6" s="64"/>
      <c r="PFT6" s="64"/>
      <c r="PFU6" s="64"/>
      <c r="PFV6" s="64"/>
      <c r="PFW6" s="64"/>
      <c r="PFX6" s="64"/>
      <c r="PFY6" s="64"/>
      <c r="PFZ6" s="64"/>
      <c r="PGA6" s="64"/>
      <c r="PGB6" s="64"/>
      <c r="PGC6" s="64"/>
      <c r="PGD6" s="64"/>
      <c r="PGE6" s="64"/>
      <c r="PGF6" s="64"/>
      <c r="PGG6" s="64"/>
      <c r="PGH6" s="64"/>
      <c r="PGI6" s="64"/>
      <c r="PGJ6" s="64"/>
      <c r="PGK6" s="64"/>
      <c r="PGL6" s="64"/>
      <c r="PGM6" s="64"/>
      <c r="PGN6" s="64"/>
      <c r="PGO6" s="64"/>
      <c r="PGP6" s="64"/>
      <c r="PGQ6" s="64"/>
      <c r="PGR6" s="64"/>
      <c r="PGS6" s="64"/>
      <c r="PGT6" s="64"/>
      <c r="PGU6" s="64"/>
      <c r="PGV6" s="64"/>
      <c r="PGW6" s="64"/>
      <c r="PGX6" s="64"/>
      <c r="PGY6" s="64"/>
      <c r="PGZ6" s="64"/>
      <c r="PHA6" s="64"/>
      <c r="PHB6" s="64"/>
      <c r="PHC6" s="64"/>
      <c r="PHD6" s="64"/>
      <c r="PHE6" s="64"/>
      <c r="PHF6" s="64"/>
      <c r="PHG6" s="64"/>
      <c r="PHH6" s="64"/>
      <c r="PHI6" s="64"/>
      <c r="PHJ6" s="64"/>
      <c r="PHK6" s="64"/>
      <c r="PHL6" s="64"/>
      <c r="PHM6" s="64"/>
      <c r="PHN6" s="64"/>
      <c r="PHO6" s="64"/>
      <c r="PHP6" s="64"/>
      <c r="PHQ6" s="64"/>
      <c r="PHR6" s="64"/>
      <c r="PHS6" s="64"/>
      <c r="PHT6" s="64"/>
      <c r="PHU6" s="64"/>
      <c r="PHV6" s="64"/>
      <c r="PHW6" s="64"/>
      <c r="PHX6" s="64"/>
      <c r="PHY6" s="64"/>
      <c r="PHZ6" s="64"/>
      <c r="PIA6" s="64"/>
      <c r="PIB6" s="64"/>
      <c r="PIC6" s="64"/>
      <c r="PID6" s="64"/>
      <c r="PIE6" s="64"/>
      <c r="PIF6" s="64"/>
      <c r="PIG6" s="64"/>
      <c r="PIH6" s="64"/>
      <c r="PII6" s="64"/>
      <c r="PIJ6" s="64"/>
      <c r="PIK6" s="64"/>
      <c r="PIL6" s="64"/>
      <c r="PIM6" s="64"/>
      <c r="PIN6" s="64"/>
      <c r="PIO6" s="64"/>
      <c r="PIP6" s="64"/>
      <c r="PIQ6" s="64"/>
      <c r="PIR6" s="64"/>
      <c r="PIS6" s="64"/>
      <c r="PIT6" s="64"/>
      <c r="PIU6" s="64"/>
      <c r="PIV6" s="64"/>
      <c r="PIW6" s="64"/>
      <c r="PIX6" s="64"/>
      <c r="PIY6" s="64"/>
      <c r="PIZ6" s="64"/>
      <c r="PJA6" s="64"/>
      <c r="PJB6" s="64"/>
      <c r="PJC6" s="64"/>
      <c r="PJD6" s="64"/>
      <c r="PJE6" s="64"/>
      <c r="PJF6" s="64"/>
      <c r="PJG6" s="64"/>
      <c r="PJH6" s="64"/>
      <c r="PJI6" s="64"/>
      <c r="PJJ6" s="64"/>
      <c r="PJK6" s="64"/>
      <c r="PJL6" s="64"/>
      <c r="PJM6" s="64"/>
      <c r="PJN6" s="64"/>
      <c r="PJO6" s="64"/>
      <c r="PJP6" s="64"/>
      <c r="PJQ6" s="64"/>
      <c r="PJR6" s="64"/>
      <c r="PJS6" s="64"/>
      <c r="PJT6" s="64"/>
      <c r="PJU6" s="64"/>
      <c r="PJV6" s="64"/>
      <c r="PJW6" s="64"/>
      <c r="PJX6" s="64"/>
      <c r="PJY6" s="64"/>
      <c r="PJZ6" s="64"/>
      <c r="PKA6" s="64"/>
      <c r="PKB6" s="64"/>
      <c r="PKC6" s="64"/>
      <c r="PKD6" s="64"/>
      <c r="PKE6" s="64"/>
      <c r="PKF6" s="64"/>
      <c r="PKG6" s="64"/>
      <c r="PKH6" s="64"/>
      <c r="PKI6" s="64"/>
      <c r="PKJ6" s="64"/>
      <c r="PKK6" s="64"/>
      <c r="PKL6" s="64"/>
      <c r="PKM6" s="64"/>
      <c r="PKN6" s="64"/>
      <c r="PKO6" s="64"/>
      <c r="PKP6" s="64"/>
      <c r="PKQ6" s="64"/>
      <c r="PKR6" s="64"/>
      <c r="PKS6" s="64"/>
      <c r="PKT6" s="64"/>
      <c r="PKU6" s="64"/>
      <c r="PKV6" s="64"/>
      <c r="PKW6" s="64"/>
      <c r="PKX6" s="64"/>
      <c r="PKY6" s="64"/>
      <c r="PKZ6" s="64"/>
      <c r="PLA6" s="64"/>
      <c r="PLB6" s="64"/>
      <c r="PLC6" s="64"/>
      <c r="PLD6" s="64"/>
      <c r="PLE6" s="64"/>
      <c r="PLF6" s="64"/>
      <c r="PLG6" s="64"/>
      <c r="PLH6" s="64"/>
      <c r="PLI6" s="64"/>
      <c r="PLJ6" s="64"/>
      <c r="PLK6" s="64"/>
      <c r="PLL6" s="64"/>
      <c r="PLM6" s="64"/>
      <c r="PLN6" s="64"/>
      <c r="PLO6" s="64"/>
      <c r="PLP6" s="64"/>
      <c r="PLQ6" s="64"/>
      <c r="PLR6" s="64"/>
      <c r="PLS6" s="64"/>
      <c r="PLT6" s="64"/>
      <c r="PLU6" s="64"/>
      <c r="PLV6" s="64"/>
      <c r="PLW6" s="64"/>
      <c r="PLX6" s="64"/>
      <c r="PLY6" s="64"/>
      <c r="PLZ6" s="64"/>
      <c r="PMA6" s="64"/>
      <c r="PMB6" s="64"/>
      <c r="PMC6" s="64"/>
      <c r="PMD6" s="64"/>
      <c r="PME6" s="64"/>
      <c r="PMF6" s="64"/>
      <c r="PMG6" s="64"/>
      <c r="PMH6" s="64"/>
      <c r="PMI6" s="64"/>
      <c r="PMJ6" s="64"/>
      <c r="PMK6" s="64"/>
      <c r="PML6" s="64"/>
      <c r="PMM6" s="64"/>
      <c r="PMN6" s="64"/>
      <c r="PMO6" s="64"/>
      <c r="PMP6" s="64"/>
      <c r="PMQ6" s="64"/>
      <c r="PMR6" s="64"/>
      <c r="PMS6" s="64"/>
      <c r="PMT6" s="64"/>
      <c r="PMU6" s="64"/>
      <c r="PMV6" s="64"/>
      <c r="PMW6" s="64"/>
      <c r="PMX6" s="64"/>
      <c r="PMY6" s="64"/>
      <c r="PMZ6" s="64"/>
      <c r="PNA6" s="64"/>
      <c r="PNB6" s="64"/>
      <c r="PNC6" s="64"/>
      <c r="PND6" s="64"/>
      <c r="PNE6" s="64"/>
      <c r="PNF6" s="64"/>
      <c r="PNG6" s="64"/>
      <c r="PNH6" s="64"/>
      <c r="PNI6" s="64"/>
      <c r="PNJ6" s="64"/>
      <c r="PNK6" s="64"/>
      <c r="PNL6" s="64"/>
      <c r="PNM6" s="64"/>
      <c r="PNN6" s="64"/>
      <c r="PNO6" s="64"/>
      <c r="PNP6" s="64"/>
      <c r="PNQ6" s="64"/>
      <c r="PNR6" s="64"/>
      <c r="PNS6" s="64"/>
      <c r="PNT6" s="64"/>
      <c r="PNU6" s="64"/>
      <c r="PNV6" s="64"/>
      <c r="PNW6" s="64"/>
      <c r="PNX6" s="64"/>
      <c r="PNY6" s="64"/>
      <c r="PNZ6" s="64"/>
      <c r="POA6" s="64"/>
      <c r="POB6" s="64"/>
      <c r="POC6" s="64"/>
      <c r="POD6" s="64"/>
      <c r="POE6" s="64"/>
      <c r="POF6" s="64"/>
      <c r="POG6" s="64"/>
      <c r="POH6" s="64"/>
      <c r="POI6" s="64"/>
      <c r="POJ6" s="64"/>
      <c r="POK6" s="64"/>
      <c r="POL6" s="64"/>
      <c r="POM6" s="64"/>
      <c r="PON6" s="64"/>
      <c r="POO6" s="64"/>
      <c r="POP6" s="64"/>
      <c r="POQ6" s="64"/>
      <c r="POR6" s="64"/>
      <c r="POS6" s="64"/>
      <c r="POT6" s="64"/>
      <c r="POU6" s="64"/>
      <c r="POV6" s="64"/>
      <c r="POW6" s="64"/>
      <c r="POX6" s="64"/>
      <c r="POY6" s="64"/>
      <c r="POZ6" s="64"/>
      <c r="PPA6" s="64"/>
      <c r="PPB6" s="64"/>
      <c r="PPC6" s="64"/>
      <c r="PPD6" s="64"/>
      <c r="PPE6" s="64"/>
      <c r="PPF6" s="64"/>
      <c r="PPG6" s="64"/>
      <c r="PPH6" s="64"/>
      <c r="PPI6" s="64"/>
      <c r="PPJ6" s="64"/>
      <c r="PPK6" s="64"/>
      <c r="PPL6" s="64"/>
      <c r="PPM6" s="64"/>
      <c r="PPN6" s="64"/>
      <c r="PPO6" s="64"/>
      <c r="PPP6" s="64"/>
      <c r="PPQ6" s="64"/>
      <c r="PPR6" s="64"/>
      <c r="PPS6" s="64"/>
      <c r="PPT6" s="64"/>
      <c r="PPU6" s="64"/>
      <c r="PPV6" s="64"/>
      <c r="PPW6" s="64"/>
      <c r="PPX6" s="64"/>
      <c r="PPY6" s="64"/>
      <c r="PPZ6" s="64"/>
      <c r="PQA6" s="64"/>
      <c r="PQB6" s="64"/>
      <c r="PQC6" s="64"/>
      <c r="PQD6" s="64"/>
      <c r="PQE6" s="64"/>
      <c r="PQF6" s="64"/>
      <c r="PQG6" s="64"/>
      <c r="PQH6" s="64"/>
      <c r="PQI6" s="64"/>
      <c r="PQJ6" s="64"/>
      <c r="PQK6" s="64"/>
      <c r="PQL6" s="64"/>
      <c r="PQM6" s="64"/>
      <c r="PQN6" s="64"/>
      <c r="PQO6" s="64"/>
      <c r="PQP6" s="64"/>
      <c r="PQQ6" s="64"/>
      <c r="PQR6" s="64"/>
      <c r="PQS6" s="64"/>
      <c r="PQT6" s="64"/>
      <c r="PQU6" s="64"/>
      <c r="PQV6" s="64"/>
      <c r="PQW6" s="64"/>
      <c r="PQX6" s="64"/>
      <c r="PQY6" s="64"/>
      <c r="PQZ6" s="64"/>
      <c r="PRA6" s="64"/>
      <c r="PRB6" s="64"/>
      <c r="PRC6" s="64"/>
      <c r="PRD6" s="64"/>
      <c r="PRE6" s="64"/>
      <c r="PRF6" s="64"/>
      <c r="PRG6" s="64"/>
      <c r="PRH6" s="64"/>
      <c r="PRI6" s="64"/>
      <c r="PRJ6" s="64"/>
      <c r="PRK6" s="64"/>
      <c r="PRL6" s="64"/>
      <c r="PRM6" s="64"/>
      <c r="PRN6" s="64"/>
      <c r="PRO6" s="64"/>
      <c r="PRP6" s="64"/>
      <c r="PRQ6" s="64"/>
      <c r="PRR6" s="64"/>
      <c r="PRS6" s="64"/>
      <c r="PRT6" s="64"/>
      <c r="PRU6" s="64"/>
      <c r="PRV6" s="64"/>
      <c r="PRW6" s="64"/>
      <c r="PRX6" s="64"/>
      <c r="PRY6" s="64"/>
      <c r="PRZ6" s="64"/>
      <c r="PSA6" s="64"/>
      <c r="PSB6" s="64"/>
      <c r="PSC6" s="64"/>
      <c r="PSD6" s="64"/>
      <c r="PSE6" s="64"/>
      <c r="PSF6" s="64"/>
      <c r="PSG6" s="64"/>
      <c r="PSH6" s="64"/>
      <c r="PSI6" s="64"/>
      <c r="PSJ6" s="64"/>
      <c r="PSK6" s="64"/>
      <c r="PSL6" s="64"/>
      <c r="PSM6" s="64"/>
      <c r="PSN6" s="64"/>
      <c r="PSO6" s="64"/>
      <c r="PSP6" s="64"/>
      <c r="PSQ6" s="64"/>
      <c r="PSR6" s="64"/>
      <c r="PSS6" s="64"/>
      <c r="PST6" s="64"/>
      <c r="PSU6" s="64"/>
      <c r="PSV6" s="64"/>
      <c r="PSW6" s="64"/>
      <c r="PSX6" s="64"/>
      <c r="PSY6" s="64"/>
      <c r="PSZ6" s="64"/>
      <c r="PTA6" s="64"/>
      <c r="PTB6" s="64"/>
      <c r="PTC6" s="64"/>
      <c r="PTD6" s="64"/>
      <c r="PTE6" s="64"/>
      <c r="PTF6" s="64"/>
      <c r="PTG6" s="64"/>
      <c r="PTH6" s="64"/>
      <c r="PTI6" s="64"/>
      <c r="PTJ6" s="64"/>
      <c r="PTK6" s="64"/>
      <c r="PTL6" s="64"/>
      <c r="PTM6" s="64"/>
      <c r="PTN6" s="64"/>
      <c r="PTO6" s="64"/>
      <c r="PTP6" s="64"/>
      <c r="PTQ6" s="64"/>
      <c r="PTR6" s="64"/>
      <c r="PTS6" s="64"/>
      <c r="PTT6" s="64"/>
      <c r="PTU6" s="64"/>
      <c r="PTV6" s="64"/>
      <c r="PTW6" s="64"/>
      <c r="PTX6" s="64"/>
      <c r="PTY6" s="64"/>
      <c r="PTZ6" s="64"/>
      <c r="PUA6" s="64"/>
      <c r="PUB6" s="64"/>
      <c r="PUC6" s="64"/>
      <c r="PUD6" s="64"/>
      <c r="PUE6" s="64"/>
      <c r="PUF6" s="64"/>
      <c r="PUG6" s="64"/>
      <c r="PUH6" s="64"/>
      <c r="PUI6" s="64"/>
      <c r="PUJ6" s="64"/>
      <c r="PUK6" s="64"/>
      <c r="PUL6" s="64"/>
      <c r="PUM6" s="64"/>
      <c r="PUN6" s="64"/>
      <c r="PUO6" s="64"/>
      <c r="PUP6" s="64"/>
      <c r="PUQ6" s="64"/>
      <c r="PUR6" s="64"/>
      <c r="PUS6" s="64"/>
      <c r="PUT6" s="64"/>
      <c r="PUU6" s="64"/>
      <c r="PUV6" s="64"/>
      <c r="PUW6" s="64"/>
      <c r="PUX6" s="64"/>
      <c r="PUY6" s="64"/>
      <c r="PUZ6" s="64"/>
      <c r="PVA6" s="64"/>
      <c r="PVB6" s="64"/>
      <c r="PVC6" s="64"/>
      <c r="PVD6" s="64"/>
      <c r="PVE6" s="64"/>
      <c r="PVF6" s="64"/>
      <c r="PVG6" s="64"/>
      <c r="PVH6" s="64"/>
      <c r="PVI6" s="64"/>
      <c r="PVJ6" s="64"/>
      <c r="PVK6" s="64"/>
      <c r="PVL6" s="64"/>
      <c r="PVM6" s="64"/>
      <c r="PVN6" s="64"/>
      <c r="PVO6" s="64"/>
      <c r="PVP6" s="64"/>
      <c r="PVQ6" s="64"/>
      <c r="PVR6" s="64"/>
      <c r="PVS6" s="64"/>
      <c r="PVT6" s="64"/>
      <c r="PVU6" s="64"/>
      <c r="PVV6" s="64"/>
      <c r="PVW6" s="64"/>
      <c r="PVX6" s="64"/>
      <c r="PVY6" s="64"/>
      <c r="PVZ6" s="64"/>
      <c r="PWA6" s="64"/>
      <c r="PWB6" s="64"/>
      <c r="PWC6" s="64"/>
      <c r="PWD6" s="64"/>
      <c r="PWE6" s="64"/>
      <c r="PWF6" s="64"/>
      <c r="PWG6" s="64"/>
      <c r="PWH6" s="64"/>
      <c r="PWI6" s="64"/>
      <c r="PWJ6" s="64"/>
      <c r="PWK6" s="64"/>
      <c r="PWL6" s="64"/>
      <c r="PWM6" s="64"/>
      <c r="PWN6" s="64"/>
      <c r="PWO6" s="64"/>
      <c r="PWP6" s="64"/>
      <c r="PWQ6" s="64"/>
      <c r="PWR6" s="64"/>
      <c r="PWS6" s="64"/>
      <c r="PWT6" s="64"/>
      <c r="PWU6" s="64"/>
      <c r="PWV6" s="64"/>
      <c r="PWW6" s="64"/>
      <c r="PWX6" s="64"/>
      <c r="PWY6" s="64"/>
      <c r="PWZ6" s="64"/>
      <c r="PXA6" s="64"/>
      <c r="PXB6" s="64"/>
      <c r="PXC6" s="64"/>
      <c r="PXD6" s="64"/>
      <c r="PXE6" s="64"/>
      <c r="PXF6" s="64"/>
      <c r="PXG6" s="64"/>
      <c r="PXH6" s="64"/>
      <c r="PXI6" s="64"/>
      <c r="PXJ6" s="64"/>
      <c r="PXK6" s="64"/>
      <c r="PXL6" s="64"/>
      <c r="PXM6" s="64"/>
      <c r="PXN6" s="64"/>
      <c r="PXO6" s="64"/>
      <c r="PXP6" s="64"/>
      <c r="PXQ6" s="64"/>
      <c r="PXR6" s="64"/>
      <c r="PXS6" s="64"/>
      <c r="PXT6" s="64"/>
      <c r="PXU6" s="64"/>
      <c r="PXV6" s="64"/>
      <c r="PXW6" s="64"/>
      <c r="PXX6" s="64"/>
      <c r="PXY6" s="64"/>
      <c r="PXZ6" s="64"/>
      <c r="PYA6" s="64"/>
      <c r="PYB6" s="64"/>
      <c r="PYC6" s="64"/>
      <c r="PYD6" s="64"/>
      <c r="PYE6" s="64"/>
      <c r="PYF6" s="64"/>
      <c r="PYG6" s="64"/>
      <c r="PYH6" s="64"/>
      <c r="PYI6" s="64"/>
      <c r="PYJ6" s="64"/>
      <c r="PYK6" s="64"/>
      <c r="PYL6" s="64"/>
      <c r="PYM6" s="64"/>
      <c r="PYN6" s="64"/>
      <c r="PYO6" s="64"/>
      <c r="PYP6" s="64"/>
      <c r="PYQ6" s="64"/>
      <c r="PYR6" s="64"/>
      <c r="PYS6" s="64"/>
      <c r="PYT6" s="64"/>
      <c r="PYU6" s="64"/>
      <c r="PYV6" s="64"/>
      <c r="PYW6" s="64"/>
      <c r="PYX6" s="64"/>
      <c r="PYY6" s="64"/>
      <c r="PYZ6" s="64"/>
      <c r="PZA6" s="64"/>
      <c r="PZB6" s="64"/>
      <c r="PZC6" s="64"/>
      <c r="PZD6" s="64"/>
      <c r="PZE6" s="64"/>
      <c r="PZF6" s="64"/>
      <c r="PZG6" s="64"/>
      <c r="PZH6" s="64"/>
      <c r="PZI6" s="64"/>
      <c r="PZJ6" s="64"/>
      <c r="PZK6" s="64"/>
      <c r="PZL6" s="64"/>
      <c r="PZM6" s="64"/>
      <c r="PZN6" s="64"/>
      <c r="PZO6" s="64"/>
      <c r="PZP6" s="64"/>
      <c r="PZQ6" s="64"/>
      <c r="PZR6" s="64"/>
      <c r="PZS6" s="64"/>
      <c r="PZT6" s="64"/>
      <c r="PZU6" s="64"/>
      <c r="PZV6" s="64"/>
      <c r="PZW6" s="64"/>
      <c r="PZX6" s="64"/>
      <c r="PZY6" s="64"/>
      <c r="PZZ6" s="64"/>
      <c r="QAA6" s="64"/>
      <c r="QAB6" s="64"/>
      <c r="QAC6" s="64"/>
      <c r="QAD6" s="64"/>
      <c r="QAE6" s="64"/>
      <c r="QAF6" s="64"/>
      <c r="QAG6" s="64"/>
      <c r="QAH6" s="64"/>
      <c r="QAI6" s="64"/>
      <c r="QAJ6" s="64"/>
      <c r="QAK6" s="64"/>
      <c r="QAL6" s="64"/>
      <c r="QAM6" s="64"/>
      <c r="QAN6" s="64"/>
      <c r="QAO6" s="64"/>
      <c r="QAP6" s="64"/>
      <c r="QAQ6" s="64"/>
      <c r="QAR6" s="64"/>
      <c r="QAS6" s="64"/>
      <c r="QAT6" s="64"/>
      <c r="QAU6" s="64"/>
      <c r="QAV6" s="64"/>
      <c r="QAW6" s="64"/>
      <c r="QAX6" s="64"/>
      <c r="QAY6" s="64"/>
      <c r="QAZ6" s="64"/>
      <c r="QBA6" s="64"/>
      <c r="QBB6" s="64"/>
      <c r="QBC6" s="64"/>
      <c r="QBD6" s="64"/>
      <c r="QBE6" s="64"/>
      <c r="QBF6" s="64"/>
      <c r="QBG6" s="64"/>
      <c r="QBH6" s="64"/>
      <c r="QBI6" s="64"/>
      <c r="QBJ6" s="64"/>
      <c r="QBK6" s="64"/>
      <c r="QBL6" s="64"/>
      <c r="QBM6" s="64"/>
      <c r="QBN6" s="64"/>
      <c r="QBO6" s="64"/>
      <c r="QBP6" s="64"/>
      <c r="QBQ6" s="64"/>
      <c r="QBR6" s="64"/>
      <c r="QBS6" s="64"/>
      <c r="QBT6" s="64"/>
      <c r="QBU6" s="64"/>
      <c r="QBV6" s="64"/>
      <c r="QBW6" s="64"/>
      <c r="QBX6" s="64"/>
      <c r="QBY6" s="64"/>
      <c r="QBZ6" s="64"/>
      <c r="QCA6" s="64"/>
      <c r="QCB6" s="64"/>
      <c r="QCC6" s="64"/>
      <c r="QCD6" s="64"/>
      <c r="QCE6" s="64"/>
      <c r="QCF6" s="64"/>
      <c r="QCG6" s="64"/>
      <c r="QCH6" s="64"/>
      <c r="QCI6" s="64"/>
      <c r="QCJ6" s="64"/>
      <c r="QCK6" s="64"/>
      <c r="QCL6" s="64"/>
      <c r="QCM6" s="64"/>
      <c r="QCN6" s="64"/>
      <c r="QCO6" s="64"/>
      <c r="QCP6" s="64"/>
      <c r="QCQ6" s="64"/>
      <c r="QCR6" s="64"/>
      <c r="QCS6" s="64"/>
      <c r="QCT6" s="64"/>
      <c r="QCU6" s="64"/>
      <c r="QCV6" s="64"/>
      <c r="QCW6" s="64"/>
      <c r="QCX6" s="64"/>
      <c r="QCY6" s="64"/>
      <c r="QCZ6" s="64"/>
      <c r="QDA6" s="64"/>
      <c r="QDB6" s="64"/>
      <c r="QDC6" s="64"/>
      <c r="QDD6" s="64"/>
      <c r="QDE6" s="64"/>
      <c r="QDF6" s="64"/>
      <c r="QDG6" s="64"/>
      <c r="QDH6" s="64"/>
      <c r="QDI6" s="64"/>
      <c r="QDJ6" s="64"/>
      <c r="QDK6" s="64"/>
      <c r="QDL6" s="64"/>
      <c r="QDM6" s="64"/>
      <c r="QDN6" s="64"/>
      <c r="QDO6" s="64"/>
      <c r="QDP6" s="64"/>
      <c r="QDQ6" s="64"/>
      <c r="QDR6" s="64"/>
      <c r="QDS6" s="64"/>
      <c r="QDT6" s="64"/>
      <c r="QDU6" s="64"/>
      <c r="QDV6" s="64"/>
      <c r="QDW6" s="64"/>
      <c r="QDX6" s="64"/>
      <c r="QDY6" s="64"/>
      <c r="QDZ6" s="64"/>
      <c r="QEA6" s="64"/>
      <c r="QEB6" s="64"/>
      <c r="QEC6" s="64"/>
      <c r="QED6" s="64"/>
      <c r="QEE6" s="64"/>
      <c r="QEF6" s="64"/>
      <c r="QEG6" s="64"/>
      <c r="QEH6" s="64"/>
      <c r="QEI6" s="64"/>
      <c r="QEJ6" s="64"/>
      <c r="QEK6" s="64"/>
      <c r="QEL6" s="64"/>
      <c r="QEM6" s="64"/>
      <c r="QEN6" s="64"/>
      <c r="QEO6" s="64"/>
      <c r="QEP6" s="64"/>
      <c r="QEQ6" s="64"/>
      <c r="QER6" s="64"/>
      <c r="QES6" s="64"/>
      <c r="QET6" s="64"/>
      <c r="QEU6" s="64"/>
      <c r="QEV6" s="64"/>
      <c r="QEW6" s="64"/>
      <c r="QEX6" s="64"/>
      <c r="QEY6" s="64"/>
      <c r="QEZ6" s="64"/>
      <c r="QFA6" s="64"/>
      <c r="QFB6" s="64"/>
      <c r="QFC6" s="64"/>
      <c r="QFD6" s="64"/>
      <c r="QFE6" s="64"/>
      <c r="QFF6" s="64"/>
      <c r="QFG6" s="64"/>
      <c r="QFH6" s="64"/>
      <c r="QFI6" s="64"/>
      <c r="QFJ6" s="64"/>
      <c r="QFK6" s="64"/>
      <c r="QFL6" s="64"/>
      <c r="QFM6" s="64"/>
      <c r="QFN6" s="64"/>
      <c r="QFO6" s="64"/>
      <c r="QFP6" s="64"/>
      <c r="QFQ6" s="64"/>
      <c r="QFR6" s="64"/>
      <c r="QFS6" s="64"/>
      <c r="QFT6" s="64"/>
      <c r="QFU6" s="64"/>
      <c r="QFV6" s="64"/>
      <c r="QFW6" s="64"/>
      <c r="QFX6" s="64"/>
      <c r="QFY6" s="64"/>
      <c r="QFZ6" s="64"/>
      <c r="QGA6" s="64"/>
      <c r="QGB6" s="64"/>
      <c r="QGC6" s="64"/>
      <c r="QGD6" s="64"/>
      <c r="QGE6" s="64"/>
      <c r="QGF6" s="64"/>
      <c r="QGG6" s="64"/>
      <c r="QGH6" s="64"/>
      <c r="QGI6" s="64"/>
      <c r="QGJ6" s="64"/>
      <c r="QGK6" s="64"/>
      <c r="QGL6" s="64"/>
      <c r="QGM6" s="64"/>
      <c r="QGN6" s="64"/>
      <c r="QGO6" s="64"/>
      <c r="QGP6" s="64"/>
      <c r="QGQ6" s="64"/>
      <c r="QGR6" s="64"/>
      <c r="QGS6" s="64"/>
      <c r="QGT6" s="64"/>
      <c r="QGU6" s="64"/>
      <c r="QGV6" s="64"/>
      <c r="QGW6" s="64"/>
      <c r="QGX6" s="64"/>
      <c r="QGY6" s="64"/>
      <c r="QGZ6" s="64"/>
      <c r="QHA6" s="64"/>
      <c r="QHB6" s="64"/>
      <c r="QHC6" s="64"/>
      <c r="QHD6" s="64"/>
      <c r="QHE6" s="64"/>
      <c r="QHF6" s="64"/>
      <c r="QHG6" s="64"/>
      <c r="QHH6" s="64"/>
      <c r="QHI6" s="64"/>
      <c r="QHJ6" s="64"/>
      <c r="QHK6" s="64"/>
      <c r="QHL6" s="64"/>
      <c r="QHM6" s="64"/>
      <c r="QHN6" s="64"/>
      <c r="QHO6" s="64"/>
      <c r="QHP6" s="64"/>
      <c r="QHQ6" s="64"/>
      <c r="QHR6" s="64"/>
      <c r="QHS6" s="64"/>
      <c r="QHT6" s="64"/>
      <c r="QHU6" s="64"/>
      <c r="QHV6" s="64"/>
      <c r="QHW6" s="64"/>
      <c r="QHX6" s="64"/>
      <c r="QHY6" s="64"/>
      <c r="QHZ6" s="64"/>
      <c r="QIA6" s="64"/>
      <c r="QIB6" s="64"/>
      <c r="QIC6" s="64"/>
      <c r="QID6" s="64"/>
      <c r="QIE6" s="64"/>
      <c r="QIF6" s="64"/>
      <c r="QIG6" s="64"/>
      <c r="QIH6" s="64"/>
      <c r="QII6" s="64"/>
      <c r="QIJ6" s="64"/>
      <c r="QIK6" s="64"/>
      <c r="QIL6" s="64"/>
      <c r="QIM6" s="64"/>
      <c r="QIN6" s="64"/>
      <c r="QIO6" s="64"/>
      <c r="QIP6" s="64"/>
      <c r="QIQ6" s="64"/>
      <c r="QIR6" s="64"/>
      <c r="QIS6" s="64"/>
      <c r="QIT6" s="64"/>
      <c r="QIU6" s="64"/>
      <c r="QIV6" s="64"/>
      <c r="QIW6" s="64"/>
      <c r="QIX6" s="64"/>
      <c r="QIY6" s="64"/>
      <c r="QIZ6" s="64"/>
      <c r="QJA6" s="64"/>
      <c r="QJB6" s="64"/>
      <c r="QJC6" s="64"/>
      <c r="QJD6" s="64"/>
      <c r="QJE6" s="64"/>
      <c r="QJF6" s="64"/>
      <c r="QJG6" s="64"/>
      <c r="QJH6" s="64"/>
      <c r="QJI6" s="64"/>
      <c r="QJJ6" s="64"/>
      <c r="QJK6" s="64"/>
      <c r="QJL6" s="64"/>
      <c r="QJM6" s="64"/>
      <c r="QJN6" s="64"/>
      <c r="QJO6" s="64"/>
      <c r="QJP6" s="64"/>
      <c r="QJQ6" s="64"/>
      <c r="QJR6" s="64"/>
      <c r="QJS6" s="64"/>
      <c r="QJT6" s="64"/>
      <c r="QJU6" s="64"/>
      <c r="QJV6" s="64"/>
      <c r="QJW6" s="64"/>
      <c r="QJX6" s="64"/>
      <c r="QJY6" s="64"/>
      <c r="QJZ6" s="64"/>
      <c r="QKA6" s="64"/>
      <c r="QKB6" s="64"/>
      <c r="QKC6" s="64"/>
      <c r="QKD6" s="64"/>
      <c r="QKE6" s="64"/>
      <c r="QKF6" s="64"/>
      <c r="QKG6" s="64"/>
      <c r="QKH6" s="64"/>
      <c r="QKI6" s="64"/>
      <c r="QKJ6" s="64"/>
      <c r="QKK6" s="64"/>
      <c r="QKL6" s="64"/>
      <c r="QKM6" s="64"/>
      <c r="QKN6" s="64"/>
      <c r="QKO6" s="64"/>
      <c r="QKP6" s="64"/>
      <c r="QKQ6" s="64"/>
      <c r="QKR6" s="64"/>
      <c r="QKS6" s="64"/>
      <c r="QKT6" s="64"/>
      <c r="QKU6" s="64"/>
      <c r="QKV6" s="64"/>
      <c r="QKW6" s="64"/>
      <c r="QKX6" s="64"/>
      <c r="QKY6" s="64"/>
      <c r="QKZ6" s="64"/>
      <c r="QLA6" s="64"/>
      <c r="QLB6" s="64"/>
      <c r="QLC6" s="64"/>
      <c r="QLD6" s="64"/>
      <c r="QLE6" s="64"/>
      <c r="QLF6" s="64"/>
      <c r="QLG6" s="64"/>
      <c r="QLH6" s="64"/>
      <c r="QLI6" s="64"/>
      <c r="QLJ6" s="64"/>
      <c r="QLK6" s="64"/>
      <c r="QLL6" s="64"/>
      <c r="QLM6" s="64"/>
      <c r="QLN6" s="64"/>
      <c r="QLO6" s="64"/>
      <c r="QLP6" s="64"/>
      <c r="QLQ6" s="64"/>
      <c r="QLR6" s="64"/>
      <c r="QLS6" s="64"/>
      <c r="QLT6" s="64"/>
      <c r="QLU6" s="64"/>
      <c r="QLV6" s="64"/>
      <c r="QLW6" s="64"/>
      <c r="QLX6" s="64"/>
      <c r="QLY6" s="64"/>
      <c r="QLZ6" s="64"/>
      <c r="QMA6" s="64"/>
      <c r="QMB6" s="64"/>
      <c r="QMC6" s="64"/>
      <c r="QMD6" s="64"/>
      <c r="QME6" s="64"/>
      <c r="QMF6" s="64"/>
      <c r="QMG6" s="64"/>
      <c r="QMH6" s="64"/>
      <c r="QMI6" s="64"/>
      <c r="QMJ6" s="64"/>
      <c r="QMK6" s="64"/>
      <c r="QML6" s="64"/>
      <c r="QMM6" s="64"/>
      <c r="QMN6" s="64"/>
      <c r="QMO6" s="64"/>
      <c r="QMP6" s="64"/>
      <c r="QMQ6" s="64"/>
      <c r="QMR6" s="64"/>
      <c r="QMS6" s="64"/>
      <c r="QMT6" s="64"/>
      <c r="QMU6" s="64"/>
      <c r="QMV6" s="64"/>
      <c r="QMW6" s="64"/>
      <c r="QMX6" s="64"/>
      <c r="QMY6" s="64"/>
      <c r="QMZ6" s="64"/>
      <c r="QNA6" s="64"/>
      <c r="QNB6" s="64"/>
      <c r="QNC6" s="64"/>
      <c r="QND6" s="64"/>
      <c r="QNE6" s="64"/>
      <c r="QNF6" s="64"/>
      <c r="QNG6" s="64"/>
      <c r="QNH6" s="64"/>
      <c r="QNI6" s="64"/>
      <c r="QNJ6" s="64"/>
      <c r="QNK6" s="64"/>
      <c r="QNL6" s="64"/>
      <c r="QNM6" s="64"/>
      <c r="QNN6" s="64"/>
      <c r="QNO6" s="64"/>
      <c r="QNP6" s="64"/>
      <c r="QNQ6" s="64"/>
      <c r="QNR6" s="64"/>
      <c r="QNS6" s="64"/>
      <c r="QNT6" s="64"/>
      <c r="QNU6" s="64"/>
      <c r="QNV6" s="64"/>
      <c r="QNW6" s="64"/>
      <c r="QNX6" s="64"/>
      <c r="QNY6" s="64"/>
      <c r="QNZ6" s="64"/>
      <c r="QOA6" s="64"/>
      <c r="QOB6" s="64"/>
      <c r="QOC6" s="64"/>
      <c r="QOD6" s="64"/>
      <c r="QOE6" s="64"/>
      <c r="QOF6" s="64"/>
      <c r="QOG6" s="64"/>
      <c r="QOH6" s="64"/>
      <c r="QOI6" s="64"/>
      <c r="QOJ6" s="64"/>
      <c r="QOK6" s="64"/>
      <c r="QOL6" s="64"/>
      <c r="QOM6" s="64"/>
      <c r="QON6" s="64"/>
      <c r="QOO6" s="64"/>
      <c r="QOP6" s="64"/>
      <c r="QOQ6" s="64"/>
      <c r="QOR6" s="64"/>
      <c r="QOS6" s="64"/>
      <c r="QOT6" s="64"/>
      <c r="QOU6" s="64"/>
      <c r="QOV6" s="64"/>
      <c r="QOW6" s="64"/>
      <c r="QOX6" s="64"/>
      <c r="QOY6" s="64"/>
      <c r="QOZ6" s="64"/>
      <c r="QPA6" s="64"/>
      <c r="QPB6" s="64"/>
      <c r="QPC6" s="64"/>
      <c r="QPD6" s="64"/>
      <c r="QPE6" s="64"/>
      <c r="QPF6" s="64"/>
      <c r="QPG6" s="64"/>
      <c r="QPH6" s="64"/>
      <c r="QPI6" s="64"/>
      <c r="QPJ6" s="64"/>
      <c r="QPK6" s="64"/>
      <c r="QPL6" s="64"/>
      <c r="QPM6" s="64"/>
      <c r="QPN6" s="64"/>
      <c r="QPO6" s="64"/>
      <c r="QPP6" s="64"/>
      <c r="QPQ6" s="64"/>
      <c r="QPR6" s="64"/>
      <c r="QPS6" s="64"/>
      <c r="QPT6" s="64"/>
      <c r="QPU6" s="64"/>
      <c r="QPV6" s="64"/>
      <c r="QPW6" s="64"/>
      <c r="QPX6" s="64"/>
      <c r="QPY6" s="64"/>
      <c r="QPZ6" s="64"/>
      <c r="QQA6" s="64"/>
      <c r="QQB6" s="64"/>
      <c r="QQC6" s="64"/>
      <c r="QQD6" s="64"/>
      <c r="QQE6" s="64"/>
      <c r="QQF6" s="64"/>
      <c r="QQG6" s="64"/>
      <c r="QQH6" s="64"/>
      <c r="QQI6" s="64"/>
      <c r="QQJ6" s="64"/>
      <c r="QQK6" s="64"/>
      <c r="QQL6" s="64"/>
      <c r="QQM6" s="64"/>
      <c r="QQN6" s="64"/>
      <c r="QQO6" s="64"/>
      <c r="QQP6" s="64"/>
      <c r="QQQ6" s="64"/>
      <c r="QQR6" s="64"/>
      <c r="QQS6" s="64"/>
      <c r="QQT6" s="64"/>
      <c r="QQU6" s="64"/>
      <c r="QQV6" s="64"/>
      <c r="QQW6" s="64"/>
      <c r="QQX6" s="64"/>
      <c r="QQY6" s="64"/>
      <c r="QQZ6" s="64"/>
      <c r="QRA6" s="64"/>
      <c r="QRB6" s="64"/>
      <c r="QRC6" s="64"/>
      <c r="QRD6" s="64"/>
      <c r="QRE6" s="64"/>
      <c r="QRF6" s="64"/>
      <c r="QRG6" s="64"/>
      <c r="QRH6" s="64"/>
      <c r="QRI6" s="64"/>
      <c r="QRJ6" s="64"/>
      <c r="QRK6" s="64"/>
      <c r="QRL6" s="64"/>
      <c r="QRM6" s="64"/>
      <c r="QRN6" s="64"/>
      <c r="QRO6" s="64"/>
      <c r="QRP6" s="64"/>
      <c r="QRQ6" s="64"/>
      <c r="QRR6" s="64"/>
      <c r="QRS6" s="64"/>
      <c r="QRT6" s="64"/>
      <c r="QRU6" s="64"/>
      <c r="QRV6" s="64"/>
      <c r="QRW6" s="64"/>
      <c r="QRX6" s="64"/>
      <c r="QRY6" s="64"/>
      <c r="QRZ6" s="64"/>
      <c r="QSA6" s="64"/>
      <c r="QSB6" s="64"/>
      <c r="QSC6" s="64"/>
      <c r="QSD6" s="64"/>
      <c r="QSE6" s="64"/>
      <c r="QSF6" s="64"/>
      <c r="QSG6" s="64"/>
      <c r="QSH6" s="64"/>
      <c r="QSI6" s="64"/>
      <c r="QSJ6" s="64"/>
      <c r="QSK6" s="64"/>
      <c r="QSL6" s="64"/>
      <c r="QSM6" s="64"/>
      <c r="QSN6" s="64"/>
      <c r="QSO6" s="64"/>
      <c r="QSP6" s="64"/>
      <c r="QSQ6" s="64"/>
      <c r="QSR6" s="64"/>
      <c r="QSS6" s="64"/>
      <c r="QST6" s="64"/>
      <c r="QSU6" s="64"/>
      <c r="QSV6" s="64"/>
      <c r="QSW6" s="64"/>
      <c r="QSX6" s="64"/>
      <c r="QSY6" s="64"/>
      <c r="QSZ6" s="64"/>
      <c r="QTA6" s="64"/>
      <c r="QTB6" s="64"/>
      <c r="QTC6" s="64"/>
      <c r="QTD6" s="64"/>
      <c r="QTE6" s="64"/>
      <c r="QTF6" s="64"/>
      <c r="QTG6" s="64"/>
      <c r="QTH6" s="64"/>
      <c r="QTI6" s="64"/>
      <c r="QTJ6" s="64"/>
      <c r="QTK6" s="64"/>
      <c r="QTL6" s="64"/>
      <c r="QTM6" s="64"/>
      <c r="QTN6" s="64"/>
      <c r="QTO6" s="64"/>
      <c r="QTP6" s="64"/>
      <c r="QTQ6" s="64"/>
      <c r="QTR6" s="64"/>
      <c r="QTS6" s="64"/>
      <c r="QTT6" s="64"/>
      <c r="QTU6" s="64"/>
      <c r="QTV6" s="64"/>
      <c r="QTW6" s="64"/>
      <c r="QTX6" s="64"/>
      <c r="QTY6" s="64"/>
      <c r="QTZ6" s="64"/>
      <c r="QUA6" s="64"/>
      <c r="QUB6" s="64"/>
      <c r="QUC6" s="64"/>
      <c r="QUD6" s="64"/>
      <c r="QUE6" s="64"/>
      <c r="QUF6" s="64"/>
      <c r="QUG6" s="64"/>
      <c r="QUH6" s="64"/>
      <c r="QUI6" s="64"/>
      <c r="QUJ6" s="64"/>
      <c r="QUK6" s="64"/>
      <c r="QUL6" s="64"/>
      <c r="QUM6" s="64"/>
      <c r="QUN6" s="64"/>
      <c r="QUO6" s="64"/>
      <c r="QUP6" s="64"/>
      <c r="QUQ6" s="64"/>
      <c r="QUR6" s="64"/>
      <c r="QUS6" s="64"/>
      <c r="QUT6" s="64"/>
      <c r="QUU6" s="64"/>
      <c r="QUV6" s="64"/>
      <c r="QUW6" s="64"/>
      <c r="QUX6" s="64"/>
      <c r="QUY6" s="64"/>
      <c r="QUZ6" s="64"/>
      <c r="QVA6" s="64"/>
      <c r="QVB6" s="64"/>
      <c r="QVC6" s="64"/>
      <c r="QVD6" s="64"/>
      <c r="QVE6" s="64"/>
      <c r="QVF6" s="64"/>
      <c r="QVG6" s="64"/>
      <c r="QVH6" s="64"/>
      <c r="QVI6" s="64"/>
      <c r="QVJ6" s="64"/>
      <c r="QVK6" s="64"/>
      <c r="QVL6" s="64"/>
      <c r="QVM6" s="64"/>
      <c r="QVN6" s="64"/>
      <c r="QVO6" s="64"/>
      <c r="QVP6" s="64"/>
      <c r="QVQ6" s="64"/>
      <c r="QVR6" s="64"/>
      <c r="QVS6" s="64"/>
      <c r="QVT6" s="64"/>
      <c r="QVU6" s="64"/>
      <c r="QVV6" s="64"/>
      <c r="QVW6" s="64"/>
      <c r="QVX6" s="64"/>
      <c r="QVY6" s="64"/>
      <c r="QVZ6" s="64"/>
      <c r="QWA6" s="64"/>
      <c r="QWB6" s="64"/>
      <c r="QWC6" s="64"/>
      <c r="QWD6" s="64"/>
      <c r="QWE6" s="64"/>
      <c r="QWF6" s="64"/>
      <c r="QWG6" s="64"/>
      <c r="QWH6" s="64"/>
      <c r="QWI6" s="64"/>
      <c r="QWJ6" s="64"/>
      <c r="QWK6" s="64"/>
      <c r="QWL6" s="64"/>
      <c r="QWM6" s="64"/>
      <c r="QWN6" s="64"/>
      <c r="QWO6" s="64"/>
      <c r="QWP6" s="64"/>
      <c r="QWQ6" s="64"/>
      <c r="QWR6" s="64"/>
      <c r="QWS6" s="64"/>
      <c r="QWT6" s="64"/>
      <c r="QWU6" s="64"/>
      <c r="QWV6" s="64"/>
      <c r="QWW6" s="64"/>
      <c r="QWX6" s="64"/>
      <c r="QWY6" s="64"/>
      <c r="QWZ6" s="64"/>
      <c r="QXA6" s="64"/>
      <c r="QXB6" s="64"/>
      <c r="QXC6" s="64"/>
      <c r="QXD6" s="64"/>
      <c r="QXE6" s="64"/>
      <c r="QXF6" s="64"/>
      <c r="QXG6" s="64"/>
      <c r="QXH6" s="64"/>
      <c r="QXI6" s="64"/>
      <c r="QXJ6" s="64"/>
      <c r="QXK6" s="64"/>
      <c r="QXL6" s="64"/>
      <c r="QXM6" s="64"/>
      <c r="QXN6" s="64"/>
      <c r="QXO6" s="64"/>
      <c r="QXP6" s="64"/>
      <c r="QXQ6" s="64"/>
      <c r="QXR6" s="64"/>
      <c r="QXS6" s="64"/>
      <c r="QXT6" s="64"/>
      <c r="QXU6" s="64"/>
      <c r="QXV6" s="64"/>
      <c r="QXW6" s="64"/>
      <c r="QXX6" s="64"/>
      <c r="QXY6" s="64"/>
      <c r="QXZ6" s="64"/>
      <c r="QYA6" s="64"/>
      <c r="QYB6" s="64"/>
      <c r="QYC6" s="64"/>
      <c r="QYD6" s="64"/>
      <c r="QYE6" s="64"/>
      <c r="QYF6" s="64"/>
      <c r="QYG6" s="64"/>
      <c r="QYH6" s="64"/>
      <c r="QYI6" s="64"/>
      <c r="QYJ6" s="64"/>
      <c r="QYK6" s="64"/>
      <c r="QYL6" s="64"/>
      <c r="QYM6" s="64"/>
      <c r="QYN6" s="64"/>
      <c r="QYO6" s="64"/>
      <c r="QYP6" s="64"/>
      <c r="QYQ6" s="64"/>
      <c r="QYR6" s="64"/>
      <c r="QYS6" s="64"/>
      <c r="QYT6" s="64"/>
      <c r="QYU6" s="64"/>
      <c r="QYV6" s="64"/>
      <c r="QYW6" s="64"/>
      <c r="QYX6" s="64"/>
      <c r="QYY6" s="64"/>
      <c r="QYZ6" s="64"/>
      <c r="QZA6" s="64"/>
      <c r="QZB6" s="64"/>
      <c r="QZC6" s="64"/>
      <c r="QZD6" s="64"/>
      <c r="QZE6" s="64"/>
      <c r="QZF6" s="64"/>
      <c r="QZG6" s="64"/>
      <c r="QZH6" s="64"/>
      <c r="QZI6" s="64"/>
      <c r="QZJ6" s="64"/>
      <c r="QZK6" s="64"/>
      <c r="QZL6" s="64"/>
      <c r="QZM6" s="64"/>
      <c r="QZN6" s="64"/>
      <c r="QZO6" s="64"/>
      <c r="QZP6" s="64"/>
      <c r="QZQ6" s="64"/>
      <c r="QZR6" s="64"/>
      <c r="QZS6" s="64"/>
      <c r="QZT6" s="64"/>
      <c r="QZU6" s="64"/>
      <c r="QZV6" s="64"/>
      <c r="QZW6" s="64"/>
      <c r="QZX6" s="64"/>
      <c r="QZY6" s="64"/>
      <c r="QZZ6" s="64"/>
      <c r="RAA6" s="64"/>
      <c r="RAB6" s="64"/>
      <c r="RAC6" s="64"/>
      <c r="RAD6" s="64"/>
      <c r="RAE6" s="64"/>
      <c r="RAF6" s="64"/>
      <c r="RAG6" s="64"/>
      <c r="RAH6" s="64"/>
      <c r="RAI6" s="64"/>
      <c r="RAJ6" s="64"/>
      <c r="RAK6" s="64"/>
      <c r="RAL6" s="64"/>
      <c r="RAM6" s="64"/>
      <c r="RAN6" s="64"/>
      <c r="RAO6" s="64"/>
      <c r="RAP6" s="64"/>
      <c r="RAQ6" s="64"/>
      <c r="RAR6" s="64"/>
      <c r="RAS6" s="64"/>
      <c r="RAT6" s="64"/>
      <c r="RAU6" s="64"/>
      <c r="RAV6" s="64"/>
      <c r="RAW6" s="64"/>
      <c r="RAX6" s="64"/>
      <c r="RAY6" s="64"/>
      <c r="RAZ6" s="64"/>
      <c r="RBA6" s="64"/>
      <c r="RBB6" s="64"/>
      <c r="RBC6" s="64"/>
      <c r="RBD6" s="64"/>
      <c r="RBE6" s="64"/>
      <c r="RBF6" s="64"/>
      <c r="RBG6" s="64"/>
      <c r="RBH6" s="64"/>
      <c r="RBI6" s="64"/>
      <c r="RBJ6" s="64"/>
      <c r="RBK6" s="64"/>
      <c r="RBL6" s="64"/>
      <c r="RBM6" s="64"/>
      <c r="RBN6" s="64"/>
      <c r="RBO6" s="64"/>
      <c r="RBP6" s="64"/>
      <c r="RBQ6" s="64"/>
      <c r="RBR6" s="64"/>
      <c r="RBS6" s="64"/>
      <c r="RBT6" s="64"/>
      <c r="RBU6" s="64"/>
      <c r="RBV6" s="64"/>
      <c r="RBW6" s="64"/>
      <c r="RBX6" s="64"/>
      <c r="RBY6" s="64"/>
      <c r="RBZ6" s="64"/>
      <c r="RCA6" s="64"/>
      <c r="RCB6" s="64"/>
      <c r="RCC6" s="64"/>
      <c r="RCD6" s="64"/>
      <c r="RCE6" s="64"/>
      <c r="RCF6" s="64"/>
      <c r="RCG6" s="64"/>
      <c r="RCH6" s="64"/>
      <c r="RCI6" s="64"/>
      <c r="RCJ6" s="64"/>
      <c r="RCK6" s="64"/>
      <c r="RCL6" s="64"/>
      <c r="RCM6" s="64"/>
      <c r="RCN6" s="64"/>
      <c r="RCO6" s="64"/>
      <c r="RCP6" s="64"/>
      <c r="RCQ6" s="64"/>
      <c r="RCR6" s="64"/>
      <c r="RCS6" s="64"/>
      <c r="RCT6" s="64"/>
      <c r="RCU6" s="64"/>
      <c r="RCV6" s="64"/>
      <c r="RCW6" s="64"/>
      <c r="RCX6" s="64"/>
      <c r="RCY6" s="64"/>
      <c r="RCZ6" s="64"/>
      <c r="RDA6" s="64"/>
      <c r="RDB6" s="64"/>
      <c r="RDC6" s="64"/>
      <c r="RDD6" s="64"/>
      <c r="RDE6" s="64"/>
      <c r="RDF6" s="64"/>
      <c r="RDG6" s="64"/>
      <c r="RDH6" s="64"/>
      <c r="RDI6" s="64"/>
      <c r="RDJ6" s="64"/>
      <c r="RDK6" s="64"/>
      <c r="RDL6" s="64"/>
      <c r="RDM6" s="64"/>
      <c r="RDN6" s="64"/>
      <c r="RDO6" s="64"/>
      <c r="RDP6" s="64"/>
      <c r="RDQ6" s="64"/>
      <c r="RDR6" s="64"/>
      <c r="RDS6" s="64"/>
      <c r="RDT6" s="64"/>
      <c r="RDU6" s="64"/>
      <c r="RDV6" s="64"/>
      <c r="RDW6" s="64"/>
      <c r="RDX6" s="64"/>
      <c r="RDY6" s="64"/>
      <c r="RDZ6" s="64"/>
      <c r="REA6" s="64"/>
      <c r="REB6" s="64"/>
      <c r="REC6" s="64"/>
      <c r="RED6" s="64"/>
      <c r="REE6" s="64"/>
      <c r="REF6" s="64"/>
      <c r="REG6" s="64"/>
      <c r="REH6" s="64"/>
      <c r="REI6" s="64"/>
      <c r="REJ6" s="64"/>
      <c r="REK6" s="64"/>
      <c r="REL6" s="64"/>
      <c r="REM6" s="64"/>
      <c r="REN6" s="64"/>
      <c r="REO6" s="64"/>
      <c r="REP6" s="64"/>
      <c r="REQ6" s="64"/>
      <c r="RER6" s="64"/>
      <c r="RES6" s="64"/>
      <c r="RET6" s="64"/>
      <c r="REU6" s="64"/>
      <c r="REV6" s="64"/>
      <c r="REW6" s="64"/>
      <c r="REX6" s="64"/>
      <c r="REY6" s="64"/>
      <c r="REZ6" s="64"/>
      <c r="RFA6" s="64"/>
      <c r="RFB6" s="64"/>
      <c r="RFC6" s="64"/>
      <c r="RFD6" s="64"/>
      <c r="RFE6" s="64"/>
      <c r="RFF6" s="64"/>
      <c r="RFG6" s="64"/>
      <c r="RFH6" s="64"/>
      <c r="RFI6" s="64"/>
      <c r="RFJ6" s="64"/>
      <c r="RFK6" s="64"/>
      <c r="RFL6" s="64"/>
      <c r="RFM6" s="64"/>
      <c r="RFN6" s="64"/>
      <c r="RFO6" s="64"/>
      <c r="RFP6" s="64"/>
      <c r="RFQ6" s="64"/>
      <c r="RFR6" s="64"/>
      <c r="RFS6" s="64"/>
      <c r="RFT6" s="64"/>
      <c r="RFU6" s="64"/>
      <c r="RFV6" s="64"/>
      <c r="RFW6" s="64"/>
      <c r="RFX6" s="64"/>
      <c r="RFY6" s="64"/>
      <c r="RFZ6" s="64"/>
      <c r="RGA6" s="64"/>
      <c r="RGB6" s="64"/>
      <c r="RGC6" s="64"/>
      <c r="RGD6" s="64"/>
      <c r="RGE6" s="64"/>
      <c r="RGF6" s="64"/>
      <c r="RGG6" s="64"/>
      <c r="RGH6" s="64"/>
      <c r="RGI6" s="64"/>
      <c r="RGJ6" s="64"/>
      <c r="RGK6" s="64"/>
      <c r="RGL6" s="64"/>
      <c r="RGM6" s="64"/>
      <c r="RGN6" s="64"/>
      <c r="RGO6" s="64"/>
      <c r="RGP6" s="64"/>
      <c r="RGQ6" s="64"/>
      <c r="RGR6" s="64"/>
      <c r="RGS6" s="64"/>
      <c r="RGT6" s="64"/>
      <c r="RGU6" s="64"/>
      <c r="RGV6" s="64"/>
      <c r="RGW6" s="64"/>
      <c r="RGX6" s="64"/>
      <c r="RGY6" s="64"/>
      <c r="RGZ6" s="64"/>
      <c r="RHA6" s="64"/>
      <c r="RHB6" s="64"/>
      <c r="RHC6" s="64"/>
      <c r="RHD6" s="64"/>
      <c r="RHE6" s="64"/>
      <c r="RHF6" s="64"/>
      <c r="RHG6" s="64"/>
      <c r="RHH6" s="64"/>
      <c r="RHI6" s="64"/>
      <c r="RHJ6" s="64"/>
      <c r="RHK6" s="64"/>
      <c r="RHL6" s="64"/>
      <c r="RHM6" s="64"/>
      <c r="RHN6" s="64"/>
      <c r="RHO6" s="64"/>
      <c r="RHP6" s="64"/>
      <c r="RHQ6" s="64"/>
      <c r="RHR6" s="64"/>
      <c r="RHS6" s="64"/>
      <c r="RHT6" s="64"/>
      <c r="RHU6" s="64"/>
      <c r="RHV6" s="64"/>
      <c r="RHW6" s="64"/>
      <c r="RHX6" s="64"/>
      <c r="RHY6" s="64"/>
      <c r="RHZ6" s="64"/>
      <c r="RIA6" s="64"/>
      <c r="RIB6" s="64"/>
      <c r="RIC6" s="64"/>
      <c r="RID6" s="64"/>
      <c r="RIE6" s="64"/>
      <c r="RIF6" s="64"/>
      <c r="RIG6" s="64"/>
      <c r="RIH6" s="64"/>
      <c r="RII6" s="64"/>
      <c r="RIJ6" s="64"/>
      <c r="RIK6" s="64"/>
      <c r="RIL6" s="64"/>
      <c r="RIM6" s="64"/>
      <c r="RIN6" s="64"/>
      <c r="RIO6" s="64"/>
      <c r="RIP6" s="64"/>
      <c r="RIQ6" s="64"/>
      <c r="RIR6" s="64"/>
      <c r="RIS6" s="64"/>
      <c r="RIT6" s="64"/>
      <c r="RIU6" s="64"/>
      <c r="RIV6" s="64"/>
      <c r="RIW6" s="64"/>
      <c r="RIX6" s="64"/>
      <c r="RIY6" s="64"/>
      <c r="RIZ6" s="64"/>
      <c r="RJA6" s="64"/>
      <c r="RJB6" s="64"/>
      <c r="RJC6" s="64"/>
      <c r="RJD6" s="64"/>
      <c r="RJE6" s="64"/>
      <c r="RJF6" s="64"/>
      <c r="RJG6" s="64"/>
      <c r="RJH6" s="64"/>
      <c r="RJI6" s="64"/>
      <c r="RJJ6" s="64"/>
      <c r="RJK6" s="64"/>
      <c r="RJL6" s="64"/>
      <c r="RJM6" s="64"/>
      <c r="RJN6" s="64"/>
      <c r="RJO6" s="64"/>
      <c r="RJP6" s="64"/>
      <c r="RJQ6" s="64"/>
      <c r="RJR6" s="64"/>
      <c r="RJS6" s="64"/>
      <c r="RJT6" s="64"/>
      <c r="RJU6" s="64"/>
      <c r="RJV6" s="64"/>
      <c r="RJW6" s="64"/>
      <c r="RJX6" s="64"/>
      <c r="RJY6" s="64"/>
      <c r="RJZ6" s="64"/>
      <c r="RKA6" s="64"/>
      <c r="RKB6" s="64"/>
      <c r="RKC6" s="64"/>
      <c r="RKD6" s="64"/>
      <c r="RKE6" s="64"/>
      <c r="RKF6" s="64"/>
      <c r="RKG6" s="64"/>
      <c r="RKH6" s="64"/>
      <c r="RKI6" s="64"/>
      <c r="RKJ6" s="64"/>
      <c r="RKK6" s="64"/>
      <c r="RKL6" s="64"/>
      <c r="RKM6" s="64"/>
      <c r="RKN6" s="64"/>
      <c r="RKO6" s="64"/>
      <c r="RKP6" s="64"/>
      <c r="RKQ6" s="64"/>
      <c r="RKR6" s="64"/>
      <c r="RKS6" s="64"/>
      <c r="RKT6" s="64"/>
      <c r="RKU6" s="64"/>
      <c r="RKV6" s="64"/>
      <c r="RKW6" s="64"/>
      <c r="RKX6" s="64"/>
      <c r="RKY6" s="64"/>
      <c r="RKZ6" s="64"/>
      <c r="RLA6" s="64"/>
      <c r="RLB6" s="64"/>
      <c r="RLC6" s="64"/>
      <c r="RLD6" s="64"/>
      <c r="RLE6" s="64"/>
      <c r="RLF6" s="64"/>
      <c r="RLG6" s="64"/>
      <c r="RLH6" s="64"/>
      <c r="RLI6" s="64"/>
      <c r="RLJ6" s="64"/>
      <c r="RLK6" s="64"/>
      <c r="RLL6" s="64"/>
      <c r="RLM6" s="64"/>
      <c r="RLN6" s="64"/>
      <c r="RLO6" s="64"/>
      <c r="RLP6" s="64"/>
      <c r="RLQ6" s="64"/>
      <c r="RLR6" s="64"/>
      <c r="RLS6" s="64"/>
      <c r="RLT6" s="64"/>
      <c r="RLU6" s="64"/>
      <c r="RLV6" s="64"/>
      <c r="RLW6" s="64"/>
      <c r="RLX6" s="64"/>
      <c r="RLY6" s="64"/>
      <c r="RLZ6" s="64"/>
      <c r="RMA6" s="64"/>
      <c r="RMB6" s="64"/>
      <c r="RMC6" s="64"/>
      <c r="RMD6" s="64"/>
      <c r="RME6" s="64"/>
      <c r="RMF6" s="64"/>
      <c r="RMG6" s="64"/>
      <c r="RMH6" s="64"/>
      <c r="RMI6" s="64"/>
      <c r="RMJ6" s="64"/>
      <c r="RMK6" s="64"/>
      <c r="RML6" s="64"/>
      <c r="RMM6" s="64"/>
      <c r="RMN6" s="64"/>
      <c r="RMO6" s="64"/>
      <c r="RMP6" s="64"/>
      <c r="RMQ6" s="64"/>
      <c r="RMR6" s="64"/>
      <c r="RMS6" s="64"/>
      <c r="RMT6" s="64"/>
      <c r="RMU6" s="64"/>
      <c r="RMV6" s="64"/>
      <c r="RMW6" s="64"/>
      <c r="RMX6" s="64"/>
      <c r="RMY6" s="64"/>
      <c r="RMZ6" s="64"/>
      <c r="RNA6" s="64"/>
      <c r="RNB6" s="64"/>
      <c r="RNC6" s="64"/>
      <c r="RND6" s="64"/>
      <c r="RNE6" s="64"/>
      <c r="RNF6" s="64"/>
      <c r="RNG6" s="64"/>
      <c r="RNH6" s="64"/>
      <c r="RNI6" s="64"/>
      <c r="RNJ6" s="64"/>
      <c r="RNK6" s="64"/>
      <c r="RNL6" s="64"/>
      <c r="RNM6" s="64"/>
      <c r="RNN6" s="64"/>
      <c r="RNO6" s="64"/>
      <c r="RNP6" s="64"/>
      <c r="RNQ6" s="64"/>
      <c r="RNR6" s="64"/>
      <c r="RNS6" s="64"/>
      <c r="RNT6" s="64"/>
      <c r="RNU6" s="64"/>
      <c r="RNV6" s="64"/>
      <c r="RNW6" s="64"/>
      <c r="RNX6" s="64"/>
      <c r="RNY6" s="64"/>
      <c r="RNZ6" s="64"/>
      <c r="ROA6" s="64"/>
      <c r="ROB6" s="64"/>
      <c r="ROC6" s="64"/>
      <c r="ROD6" s="64"/>
      <c r="ROE6" s="64"/>
      <c r="ROF6" s="64"/>
      <c r="ROG6" s="64"/>
      <c r="ROH6" s="64"/>
      <c r="ROI6" s="64"/>
      <c r="ROJ6" s="64"/>
      <c r="ROK6" s="64"/>
      <c r="ROL6" s="64"/>
      <c r="ROM6" s="64"/>
      <c r="RON6" s="64"/>
      <c r="ROO6" s="64"/>
      <c r="ROP6" s="64"/>
      <c r="ROQ6" s="64"/>
      <c r="ROR6" s="64"/>
      <c r="ROS6" s="64"/>
      <c r="ROT6" s="64"/>
      <c r="ROU6" s="64"/>
      <c r="ROV6" s="64"/>
      <c r="ROW6" s="64"/>
      <c r="ROX6" s="64"/>
      <c r="ROY6" s="64"/>
      <c r="ROZ6" s="64"/>
      <c r="RPA6" s="64"/>
      <c r="RPB6" s="64"/>
      <c r="RPC6" s="64"/>
      <c r="RPD6" s="64"/>
      <c r="RPE6" s="64"/>
      <c r="RPF6" s="64"/>
      <c r="RPG6" s="64"/>
      <c r="RPH6" s="64"/>
      <c r="RPI6" s="64"/>
      <c r="RPJ6" s="64"/>
      <c r="RPK6" s="64"/>
      <c r="RPL6" s="64"/>
      <c r="RPM6" s="64"/>
      <c r="RPN6" s="64"/>
      <c r="RPO6" s="64"/>
      <c r="RPP6" s="64"/>
      <c r="RPQ6" s="64"/>
      <c r="RPR6" s="64"/>
      <c r="RPS6" s="64"/>
      <c r="RPT6" s="64"/>
      <c r="RPU6" s="64"/>
      <c r="RPV6" s="64"/>
      <c r="RPW6" s="64"/>
      <c r="RPX6" s="64"/>
      <c r="RPY6" s="64"/>
      <c r="RPZ6" s="64"/>
      <c r="RQA6" s="64"/>
      <c r="RQB6" s="64"/>
      <c r="RQC6" s="64"/>
      <c r="RQD6" s="64"/>
      <c r="RQE6" s="64"/>
      <c r="RQF6" s="64"/>
      <c r="RQG6" s="64"/>
      <c r="RQH6" s="64"/>
      <c r="RQI6" s="64"/>
      <c r="RQJ6" s="64"/>
      <c r="RQK6" s="64"/>
      <c r="RQL6" s="64"/>
      <c r="RQM6" s="64"/>
      <c r="RQN6" s="64"/>
      <c r="RQO6" s="64"/>
      <c r="RQP6" s="64"/>
      <c r="RQQ6" s="64"/>
      <c r="RQR6" s="64"/>
      <c r="RQS6" s="64"/>
      <c r="RQT6" s="64"/>
      <c r="RQU6" s="64"/>
      <c r="RQV6" s="64"/>
      <c r="RQW6" s="64"/>
      <c r="RQX6" s="64"/>
      <c r="RQY6" s="64"/>
      <c r="RQZ6" s="64"/>
      <c r="RRA6" s="64"/>
      <c r="RRB6" s="64"/>
      <c r="RRC6" s="64"/>
      <c r="RRD6" s="64"/>
      <c r="RRE6" s="64"/>
      <c r="RRF6" s="64"/>
      <c r="RRG6" s="64"/>
      <c r="RRH6" s="64"/>
      <c r="RRI6" s="64"/>
      <c r="RRJ6" s="64"/>
      <c r="RRK6" s="64"/>
      <c r="RRL6" s="64"/>
      <c r="RRM6" s="64"/>
      <c r="RRN6" s="64"/>
      <c r="RRO6" s="64"/>
      <c r="RRP6" s="64"/>
      <c r="RRQ6" s="64"/>
      <c r="RRR6" s="64"/>
      <c r="RRS6" s="64"/>
      <c r="RRT6" s="64"/>
      <c r="RRU6" s="64"/>
      <c r="RRV6" s="64"/>
      <c r="RRW6" s="64"/>
      <c r="RRX6" s="64"/>
      <c r="RRY6" s="64"/>
      <c r="RRZ6" s="64"/>
      <c r="RSA6" s="64"/>
      <c r="RSB6" s="64"/>
      <c r="RSC6" s="64"/>
      <c r="RSD6" s="64"/>
      <c r="RSE6" s="64"/>
      <c r="RSF6" s="64"/>
      <c r="RSG6" s="64"/>
      <c r="RSH6" s="64"/>
      <c r="RSI6" s="64"/>
      <c r="RSJ6" s="64"/>
      <c r="RSK6" s="64"/>
      <c r="RSL6" s="64"/>
      <c r="RSM6" s="64"/>
      <c r="RSN6" s="64"/>
      <c r="RSO6" s="64"/>
      <c r="RSP6" s="64"/>
      <c r="RSQ6" s="64"/>
      <c r="RSR6" s="64"/>
      <c r="RSS6" s="64"/>
      <c r="RST6" s="64"/>
      <c r="RSU6" s="64"/>
      <c r="RSV6" s="64"/>
      <c r="RSW6" s="64"/>
      <c r="RSX6" s="64"/>
      <c r="RSY6" s="64"/>
      <c r="RSZ6" s="64"/>
      <c r="RTA6" s="64"/>
      <c r="RTB6" s="64"/>
      <c r="RTC6" s="64"/>
      <c r="RTD6" s="64"/>
      <c r="RTE6" s="64"/>
      <c r="RTF6" s="64"/>
      <c r="RTG6" s="64"/>
      <c r="RTH6" s="64"/>
      <c r="RTI6" s="64"/>
      <c r="RTJ6" s="64"/>
      <c r="RTK6" s="64"/>
      <c r="RTL6" s="64"/>
      <c r="RTM6" s="64"/>
      <c r="RTN6" s="64"/>
      <c r="RTO6" s="64"/>
      <c r="RTP6" s="64"/>
      <c r="RTQ6" s="64"/>
      <c r="RTR6" s="64"/>
      <c r="RTS6" s="64"/>
      <c r="RTT6" s="64"/>
      <c r="RTU6" s="64"/>
      <c r="RTV6" s="64"/>
      <c r="RTW6" s="64"/>
      <c r="RTX6" s="64"/>
      <c r="RTY6" s="64"/>
      <c r="RTZ6" s="64"/>
      <c r="RUA6" s="64"/>
      <c r="RUB6" s="64"/>
      <c r="RUC6" s="64"/>
      <c r="RUD6" s="64"/>
      <c r="RUE6" s="64"/>
      <c r="RUF6" s="64"/>
      <c r="RUG6" s="64"/>
      <c r="RUH6" s="64"/>
      <c r="RUI6" s="64"/>
      <c r="RUJ6" s="64"/>
      <c r="RUK6" s="64"/>
      <c r="RUL6" s="64"/>
      <c r="RUM6" s="64"/>
      <c r="RUN6" s="64"/>
      <c r="RUO6" s="64"/>
      <c r="RUP6" s="64"/>
      <c r="RUQ6" s="64"/>
      <c r="RUR6" s="64"/>
      <c r="RUS6" s="64"/>
      <c r="RUT6" s="64"/>
      <c r="RUU6" s="64"/>
      <c r="RUV6" s="64"/>
      <c r="RUW6" s="64"/>
      <c r="RUX6" s="64"/>
      <c r="RUY6" s="64"/>
      <c r="RUZ6" s="64"/>
      <c r="RVA6" s="64"/>
      <c r="RVB6" s="64"/>
      <c r="RVC6" s="64"/>
      <c r="RVD6" s="64"/>
      <c r="RVE6" s="64"/>
      <c r="RVF6" s="64"/>
      <c r="RVG6" s="64"/>
      <c r="RVH6" s="64"/>
      <c r="RVI6" s="64"/>
      <c r="RVJ6" s="64"/>
      <c r="RVK6" s="64"/>
      <c r="RVL6" s="64"/>
      <c r="RVM6" s="64"/>
      <c r="RVN6" s="64"/>
      <c r="RVO6" s="64"/>
      <c r="RVP6" s="64"/>
      <c r="RVQ6" s="64"/>
      <c r="RVR6" s="64"/>
      <c r="RVS6" s="64"/>
      <c r="RVT6" s="64"/>
      <c r="RVU6" s="64"/>
      <c r="RVV6" s="64"/>
      <c r="RVW6" s="64"/>
      <c r="RVX6" s="64"/>
      <c r="RVY6" s="64"/>
      <c r="RVZ6" s="64"/>
      <c r="RWA6" s="64"/>
      <c r="RWB6" s="64"/>
      <c r="RWC6" s="64"/>
      <c r="RWD6" s="64"/>
      <c r="RWE6" s="64"/>
      <c r="RWF6" s="64"/>
      <c r="RWG6" s="64"/>
      <c r="RWH6" s="64"/>
      <c r="RWI6" s="64"/>
      <c r="RWJ6" s="64"/>
      <c r="RWK6" s="64"/>
      <c r="RWL6" s="64"/>
      <c r="RWM6" s="64"/>
      <c r="RWN6" s="64"/>
      <c r="RWO6" s="64"/>
      <c r="RWP6" s="64"/>
      <c r="RWQ6" s="64"/>
      <c r="RWR6" s="64"/>
      <c r="RWS6" s="64"/>
      <c r="RWT6" s="64"/>
      <c r="RWU6" s="64"/>
      <c r="RWV6" s="64"/>
      <c r="RWW6" s="64"/>
      <c r="RWX6" s="64"/>
      <c r="RWY6" s="64"/>
      <c r="RWZ6" s="64"/>
      <c r="RXA6" s="64"/>
      <c r="RXB6" s="64"/>
      <c r="RXC6" s="64"/>
      <c r="RXD6" s="64"/>
      <c r="RXE6" s="64"/>
      <c r="RXF6" s="64"/>
      <c r="RXG6" s="64"/>
      <c r="RXH6" s="64"/>
      <c r="RXI6" s="64"/>
      <c r="RXJ6" s="64"/>
      <c r="RXK6" s="64"/>
      <c r="RXL6" s="64"/>
      <c r="RXM6" s="64"/>
      <c r="RXN6" s="64"/>
      <c r="RXO6" s="64"/>
      <c r="RXP6" s="64"/>
      <c r="RXQ6" s="64"/>
      <c r="RXR6" s="64"/>
      <c r="RXS6" s="64"/>
      <c r="RXT6" s="64"/>
      <c r="RXU6" s="64"/>
      <c r="RXV6" s="64"/>
      <c r="RXW6" s="64"/>
      <c r="RXX6" s="64"/>
      <c r="RXY6" s="64"/>
      <c r="RXZ6" s="64"/>
      <c r="RYA6" s="64"/>
      <c r="RYB6" s="64"/>
      <c r="RYC6" s="64"/>
      <c r="RYD6" s="64"/>
      <c r="RYE6" s="64"/>
      <c r="RYF6" s="64"/>
      <c r="RYG6" s="64"/>
      <c r="RYH6" s="64"/>
      <c r="RYI6" s="64"/>
      <c r="RYJ6" s="64"/>
      <c r="RYK6" s="64"/>
      <c r="RYL6" s="64"/>
      <c r="RYM6" s="64"/>
      <c r="RYN6" s="64"/>
      <c r="RYO6" s="64"/>
      <c r="RYP6" s="64"/>
      <c r="RYQ6" s="64"/>
      <c r="RYR6" s="64"/>
      <c r="RYS6" s="64"/>
      <c r="RYT6" s="64"/>
      <c r="RYU6" s="64"/>
      <c r="RYV6" s="64"/>
      <c r="RYW6" s="64"/>
      <c r="RYX6" s="64"/>
      <c r="RYY6" s="64"/>
      <c r="RYZ6" s="64"/>
      <c r="RZA6" s="64"/>
      <c r="RZB6" s="64"/>
      <c r="RZC6" s="64"/>
      <c r="RZD6" s="64"/>
      <c r="RZE6" s="64"/>
      <c r="RZF6" s="64"/>
      <c r="RZG6" s="64"/>
      <c r="RZH6" s="64"/>
      <c r="RZI6" s="64"/>
      <c r="RZJ6" s="64"/>
      <c r="RZK6" s="64"/>
      <c r="RZL6" s="64"/>
      <c r="RZM6" s="64"/>
      <c r="RZN6" s="64"/>
      <c r="RZO6" s="64"/>
      <c r="RZP6" s="64"/>
      <c r="RZQ6" s="64"/>
      <c r="RZR6" s="64"/>
      <c r="RZS6" s="64"/>
      <c r="RZT6" s="64"/>
      <c r="RZU6" s="64"/>
      <c r="RZV6" s="64"/>
      <c r="RZW6" s="64"/>
      <c r="RZX6" s="64"/>
      <c r="RZY6" s="64"/>
      <c r="RZZ6" s="64"/>
      <c r="SAA6" s="64"/>
      <c r="SAB6" s="64"/>
      <c r="SAC6" s="64"/>
      <c r="SAD6" s="64"/>
      <c r="SAE6" s="64"/>
      <c r="SAF6" s="64"/>
      <c r="SAG6" s="64"/>
      <c r="SAH6" s="64"/>
      <c r="SAI6" s="64"/>
      <c r="SAJ6" s="64"/>
      <c r="SAK6" s="64"/>
      <c r="SAL6" s="64"/>
      <c r="SAM6" s="64"/>
      <c r="SAN6" s="64"/>
      <c r="SAO6" s="64"/>
      <c r="SAP6" s="64"/>
      <c r="SAQ6" s="64"/>
      <c r="SAR6" s="64"/>
      <c r="SAS6" s="64"/>
      <c r="SAT6" s="64"/>
      <c r="SAU6" s="64"/>
      <c r="SAV6" s="64"/>
      <c r="SAW6" s="64"/>
      <c r="SAX6" s="64"/>
      <c r="SAY6" s="64"/>
      <c r="SAZ6" s="64"/>
      <c r="SBA6" s="64"/>
      <c r="SBB6" s="64"/>
      <c r="SBC6" s="64"/>
      <c r="SBD6" s="64"/>
      <c r="SBE6" s="64"/>
      <c r="SBF6" s="64"/>
      <c r="SBG6" s="64"/>
      <c r="SBH6" s="64"/>
      <c r="SBI6" s="64"/>
      <c r="SBJ6" s="64"/>
      <c r="SBK6" s="64"/>
      <c r="SBL6" s="64"/>
      <c r="SBM6" s="64"/>
      <c r="SBN6" s="64"/>
      <c r="SBO6" s="64"/>
      <c r="SBP6" s="64"/>
      <c r="SBQ6" s="64"/>
      <c r="SBR6" s="64"/>
      <c r="SBS6" s="64"/>
      <c r="SBT6" s="64"/>
      <c r="SBU6" s="64"/>
      <c r="SBV6" s="64"/>
      <c r="SBW6" s="64"/>
      <c r="SBX6" s="64"/>
      <c r="SBY6" s="64"/>
      <c r="SBZ6" s="64"/>
      <c r="SCA6" s="64"/>
      <c r="SCB6" s="64"/>
      <c r="SCC6" s="64"/>
      <c r="SCD6" s="64"/>
      <c r="SCE6" s="64"/>
      <c r="SCF6" s="64"/>
      <c r="SCG6" s="64"/>
      <c r="SCH6" s="64"/>
      <c r="SCI6" s="64"/>
      <c r="SCJ6" s="64"/>
      <c r="SCK6" s="64"/>
      <c r="SCL6" s="64"/>
      <c r="SCM6" s="64"/>
      <c r="SCN6" s="64"/>
      <c r="SCO6" s="64"/>
      <c r="SCP6" s="64"/>
      <c r="SCQ6" s="64"/>
      <c r="SCR6" s="64"/>
      <c r="SCS6" s="64"/>
      <c r="SCT6" s="64"/>
      <c r="SCU6" s="64"/>
      <c r="SCV6" s="64"/>
      <c r="SCW6" s="64"/>
      <c r="SCX6" s="64"/>
      <c r="SCY6" s="64"/>
      <c r="SCZ6" s="64"/>
      <c r="SDA6" s="64"/>
      <c r="SDB6" s="64"/>
      <c r="SDC6" s="64"/>
      <c r="SDD6" s="64"/>
      <c r="SDE6" s="64"/>
      <c r="SDF6" s="64"/>
      <c r="SDG6" s="64"/>
      <c r="SDH6" s="64"/>
      <c r="SDI6" s="64"/>
      <c r="SDJ6" s="64"/>
      <c r="SDK6" s="64"/>
      <c r="SDL6" s="64"/>
      <c r="SDM6" s="64"/>
      <c r="SDN6" s="64"/>
      <c r="SDO6" s="64"/>
      <c r="SDP6" s="64"/>
      <c r="SDQ6" s="64"/>
      <c r="SDR6" s="64"/>
      <c r="SDS6" s="64"/>
      <c r="SDT6" s="64"/>
      <c r="SDU6" s="64"/>
      <c r="SDV6" s="64"/>
      <c r="SDW6" s="64"/>
      <c r="SDX6" s="64"/>
      <c r="SDY6" s="64"/>
      <c r="SDZ6" s="64"/>
      <c r="SEA6" s="64"/>
      <c r="SEB6" s="64"/>
      <c r="SEC6" s="64"/>
      <c r="SED6" s="64"/>
      <c r="SEE6" s="64"/>
      <c r="SEF6" s="64"/>
      <c r="SEG6" s="64"/>
      <c r="SEH6" s="64"/>
      <c r="SEI6" s="64"/>
      <c r="SEJ6" s="64"/>
      <c r="SEK6" s="64"/>
      <c r="SEL6" s="64"/>
      <c r="SEM6" s="64"/>
      <c r="SEN6" s="64"/>
      <c r="SEO6" s="64"/>
      <c r="SEP6" s="64"/>
      <c r="SEQ6" s="64"/>
      <c r="SER6" s="64"/>
      <c r="SES6" s="64"/>
      <c r="SET6" s="64"/>
      <c r="SEU6" s="64"/>
      <c r="SEV6" s="64"/>
      <c r="SEW6" s="64"/>
      <c r="SEX6" s="64"/>
      <c r="SEY6" s="64"/>
      <c r="SEZ6" s="64"/>
      <c r="SFA6" s="64"/>
      <c r="SFB6" s="64"/>
      <c r="SFC6" s="64"/>
      <c r="SFD6" s="64"/>
      <c r="SFE6" s="64"/>
      <c r="SFF6" s="64"/>
      <c r="SFG6" s="64"/>
      <c r="SFH6" s="64"/>
      <c r="SFI6" s="64"/>
      <c r="SFJ6" s="64"/>
      <c r="SFK6" s="64"/>
      <c r="SFL6" s="64"/>
      <c r="SFM6" s="64"/>
      <c r="SFN6" s="64"/>
      <c r="SFO6" s="64"/>
      <c r="SFP6" s="64"/>
      <c r="SFQ6" s="64"/>
      <c r="SFR6" s="64"/>
      <c r="SFS6" s="64"/>
      <c r="SFT6" s="64"/>
      <c r="SFU6" s="64"/>
      <c r="SFV6" s="64"/>
      <c r="SFW6" s="64"/>
      <c r="SFX6" s="64"/>
      <c r="SFY6" s="64"/>
      <c r="SFZ6" s="64"/>
      <c r="SGA6" s="64"/>
      <c r="SGB6" s="64"/>
      <c r="SGC6" s="64"/>
      <c r="SGD6" s="64"/>
      <c r="SGE6" s="64"/>
      <c r="SGF6" s="64"/>
      <c r="SGG6" s="64"/>
      <c r="SGH6" s="64"/>
      <c r="SGI6" s="64"/>
      <c r="SGJ6" s="64"/>
      <c r="SGK6" s="64"/>
      <c r="SGL6" s="64"/>
      <c r="SGM6" s="64"/>
      <c r="SGN6" s="64"/>
      <c r="SGO6" s="64"/>
      <c r="SGP6" s="64"/>
      <c r="SGQ6" s="64"/>
      <c r="SGR6" s="64"/>
      <c r="SGS6" s="64"/>
      <c r="SGT6" s="64"/>
      <c r="SGU6" s="64"/>
      <c r="SGV6" s="64"/>
      <c r="SGW6" s="64"/>
      <c r="SGX6" s="64"/>
      <c r="SGY6" s="64"/>
      <c r="SGZ6" s="64"/>
      <c r="SHA6" s="64"/>
      <c r="SHB6" s="64"/>
      <c r="SHC6" s="64"/>
      <c r="SHD6" s="64"/>
      <c r="SHE6" s="64"/>
      <c r="SHF6" s="64"/>
      <c r="SHG6" s="64"/>
      <c r="SHH6" s="64"/>
      <c r="SHI6" s="64"/>
      <c r="SHJ6" s="64"/>
      <c r="SHK6" s="64"/>
      <c r="SHL6" s="64"/>
      <c r="SHM6" s="64"/>
      <c r="SHN6" s="64"/>
      <c r="SHO6" s="64"/>
      <c r="SHP6" s="64"/>
      <c r="SHQ6" s="64"/>
      <c r="SHR6" s="64"/>
      <c r="SHS6" s="64"/>
      <c r="SHT6" s="64"/>
      <c r="SHU6" s="64"/>
      <c r="SHV6" s="64"/>
      <c r="SHW6" s="64"/>
      <c r="SHX6" s="64"/>
      <c r="SHY6" s="64"/>
      <c r="SHZ6" s="64"/>
      <c r="SIA6" s="64"/>
      <c r="SIB6" s="64"/>
      <c r="SIC6" s="64"/>
      <c r="SID6" s="64"/>
      <c r="SIE6" s="64"/>
      <c r="SIF6" s="64"/>
      <c r="SIG6" s="64"/>
      <c r="SIH6" s="64"/>
      <c r="SII6" s="64"/>
      <c r="SIJ6" s="64"/>
      <c r="SIK6" s="64"/>
      <c r="SIL6" s="64"/>
      <c r="SIM6" s="64"/>
      <c r="SIN6" s="64"/>
      <c r="SIO6" s="64"/>
      <c r="SIP6" s="64"/>
      <c r="SIQ6" s="64"/>
      <c r="SIR6" s="64"/>
      <c r="SIS6" s="64"/>
      <c r="SIT6" s="64"/>
      <c r="SIU6" s="64"/>
      <c r="SIV6" s="64"/>
      <c r="SIW6" s="64"/>
      <c r="SIX6" s="64"/>
      <c r="SIY6" s="64"/>
      <c r="SIZ6" s="64"/>
      <c r="SJA6" s="64"/>
      <c r="SJB6" s="64"/>
      <c r="SJC6" s="64"/>
      <c r="SJD6" s="64"/>
      <c r="SJE6" s="64"/>
      <c r="SJF6" s="64"/>
      <c r="SJG6" s="64"/>
      <c r="SJH6" s="64"/>
      <c r="SJI6" s="64"/>
      <c r="SJJ6" s="64"/>
      <c r="SJK6" s="64"/>
      <c r="SJL6" s="64"/>
      <c r="SJM6" s="64"/>
      <c r="SJN6" s="64"/>
      <c r="SJO6" s="64"/>
      <c r="SJP6" s="64"/>
      <c r="SJQ6" s="64"/>
      <c r="SJR6" s="64"/>
      <c r="SJS6" s="64"/>
      <c r="SJT6" s="64"/>
      <c r="SJU6" s="64"/>
      <c r="SJV6" s="64"/>
      <c r="SJW6" s="64"/>
      <c r="SJX6" s="64"/>
      <c r="SJY6" s="64"/>
      <c r="SJZ6" s="64"/>
      <c r="SKA6" s="64"/>
      <c r="SKB6" s="64"/>
      <c r="SKC6" s="64"/>
      <c r="SKD6" s="64"/>
      <c r="SKE6" s="64"/>
      <c r="SKF6" s="64"/>
      <c r="SKG6" s="64"/>
      <c r="SKH6" s="64"/>
      <c r="SKI6" s="64"/>
      <c r="SKJ6" s="64"/>
      <c r="SKK6" s="64"/>
      <c r="SKL6" s="64"/>
      <c r="SKM6" s="64"/>
      <c r="SKN6" s="64"/>
      <c r="SKO6" s="64"/>
      <c r="SKP6" s="64"/>
      <c r="SKQ6" s="64"/>
      <c r="SKR6" s="64"/>
      <c r="SKS6" s="64"/>
      <c r="SKT6" s="64"/>
      <c r="SKU6" s="64"/>
      <c r="SKV6" s="64"/>
      <c r="SKW6" s="64"/>
      <c r="SKX6" s="64"/>
      <c r="SKY6" s="64"/>
      <c r="SKZ6" s="64"/>
      <c r="SLA6" s="64"/>
      <c r="SLB6" s="64"/>
      <c r="SLC6" s="64"/>
      <c r="SLD6" s="64"/>
      <c r="SLE6" s="64"/>
      <c r="SLF6" s="64"/>
      <c r="SLG6" s="64"/>
      <c r="SLH6" s="64"/>
      <c r="SLI6" s="64"/>
      <c r="SLJ6" s="64"/>
      <c r="SLK6" s="64"/>
      <c r="SLL6" s="64"/>
      <c r="SLM6" s="64"/>
      <c r="SLN6" s="64"/>
      <c r="SLO6" s="64"/>
      <c r="SLP6" s="64"/>
      <c r="SLQ6" s="64"/>
      <c r="SLR6" s="64"/>
      <c r="SLS6" s="64"/>
      <c r="SLT6" s="64"/>
      <c r="SLU6" s="64"/>
      <c r="SLV6" s="64"/>
      <c r="SLW6" s="64"/>
      <c r="SLX6" s="64"/>
      <c r="SLY6" s="64"/>
      <c r="SLZ6" s="64"/>
      <c r="SMA6" s="64"/>
      <c r="SMB6" s="64"/>
      <c r="SMC6" s="64"/>
      <c r="SMD6" s="64"/>
      <c r="SME6" s="64"/>
      <c r="SMF6" s="64"/>
      <c r="SMG6" s="64"/>
      <c r="SMH6" s="64"/>
      <c r="SMI6" s="64"/>
      <c r="SMJ6" s="64"/>
      <c r="SMK6" s="64"/>
      <c r="SML6" s="64"/>
      <c r="SMM6" s="64"/>
      <c r="SMN6" s="64"/>
      <c r="SMO6" s="64"/>
      <c r="SMP6" s="64"/>
      <c r="SMQ6" s="64"/>
      <c r="SMR6" s="64"/>
      <c r="SMS6" s="64"/>
      <c r="SMT6" s="64"/>
      <c r="SMU6" s="64"/>
      <c r="SMV6" s="64"/>
      <c r="SMW6" s="64"/>
      <c r="SMX6" s="64"/>
      <c r="SMY6" s="64"/>
      <c r="SMZ6" s="64"/>
      <c r="SNA6" s="64"/>
      <c r="SNB6" s="64"/>
      <c r="SNC6" s="64"/>
      <c r="SND6" s="64"/>
      <c r="SNE6" s="64"/>
      <c r="SNF6" s="64"/>
      <c r="SNG6" s="64"/>
      <c r="SNH6" s="64"/>
      <c r="SNI6" s="64"/>
      <c r="SNJ6" s="64"/>
      <c r="SNK6" s="64"/>
      <c r="SNL6" s="64"/>
      <c r="SNM6" s="64"/>
      <c r="SNN6" s="64"/>
      <c r="SNO6" s="64"/>
      <c r="SNP6" s="64"/>
      <c r="SNQ6" s="64"/>
      <c r="SNR6" s="64"/>
      <c r="SNS6" s="64"/>
      <c r="SNT6" s="64"/>
      <c r="SNU6" s="64"/>
      <c r="SNV6" s="64"/>
      <c r="SNW6" s="64"/>
      <c r="SNX6" s="64"/>
      <c r="SNY6" s="64"/>
      <c r="SNZ6" s="64"/>
      <c r="SOA6" s="64"/>
      <c r="SOB6" s="64"/>
      <c r="SOC6" s="64"/>
      <c r="SOD6" s="64"/>
      <c r="SOE6" s="64"/>
      <c r="SOF6" s="64"/>
      <c r="SOG6" s="64"/>
      <c r="SOH6" s="64"/>
      <c r="SOI6" s="64"/>
      <c r="SOJ6" s="64"/>
      <c r="SOK6" s="64"/>
      <c r="SOL6" s="64"/>
      <c r="SOM6" s="64"/>
      <c r="SON6" s="64"/>
      <c r="SOO6" s="64"/>
      <c r="SOP6" s="64"/>
      <c r="SOQ6" s="64"/>
      <c r="SOR6" s="64"/>
      <c r="SOS6" s="64"/>
      <c r="SOT6" s="64"/>
      <c r="SOU6" s="64"/>
      <c r="SOV6" s="64"/>
      <c r="SOW6" s="64"/>
      <c r="SOX6" s="64"/>
      <c r="SOY6" s="64"/>
      <c r="SOZ6" s="64"/>
      <c r="SPA6" s="64"/>
      <c r="SPB6" s="64"/>
      <c r="SPC6" s="64"/>
      <c r="SPD6" s="64"/>
      <c r="SPE6" s="64"/>
      <c r="SPF6" s="64"/>
      <c r="SPG6" s="64"/>
      <c r="SPH6" s="64"/>
      <c r="SPI6" s="64"/>
      <c r="SPJ6" s="64"/>
      <c r="SPK6" s="64"/>
      <c r="SPL6" s="64"/>
      <c r="SPM6" s="64"/>
      <c r="SPN6" s="64"/>
      <c r="SPO6" s="64"/>
      <c r="SPP6" s="64"/>
      <c r="SPQ6" s="64"/>
      <c r="SPR6" s="64"/>
      <c r="SPS6" s="64"/>
      <c r="SPT6" s="64"/>
      <c r="SPU6" s="64"/>
      <c r="SPV6" s="64"/>
      <c r="SPW6" s="64"/>
      <c r="SPX6" s="64"/>
      <c r="SPY6" s="64"/>
      <c r="SPZ6" s="64"/>
      <c r="SQA6" s="64"/>
      <c r="SQB6" s="64"/>
      <c r="SQC6" s="64"/>
      <c r="SQD6" s="64"/>
      <c r="SQE6" s="64"/>
      <c r="SQF6" s="64"/>
      <c r="SQG6" s="64"/>
      <c r="SQH6" s="64"/>
      <c r="SQI6" s="64"/>
      <c r="SQJ6" s="64"/>
      <c r="SQK6" s="64"/>
      <c r="SQL6" s="64"/>
      <c r="SQM6" s="64"/>
      <c r="SQN6" s="64"/>
      <c r="SQO6" s="64"/>
      <c r="SQP6" s="64"/>
      <c r="SQQ6" s="64"/>
      <c r="SQR6" s="64"/>
      <c r="SQS6" s="64"/>
      <c r="SQT6" s="64"/>
      <c r="SQU6" s="64"/>
      <c r="SQV6" s="64"/>
      <c r="SQW6" s="64"/>
      <c r="SQX6" s="64"/>
      <c r="SQY6" s="64"/>
      <c r="SQZ6" s="64"/>
      <c r="SRA6" s="64"/>
      <c r="SRB6" s="64"/>
      <c r="SRC6" s="64"/>
      <c r="SRD6" s="64"/>
      <c r="SRE6" s="64"/>
      <c r="SRF6" s="64"/>
      <c r="SRG6" s="64"/>
      <c r="SRH6" s="64"/>
      <c r="SRI6" s="64"/>
      <c r="SRJ6" s="64"/>
      <c r="SRK6" s="64"/>
      <c r="SRL6" s="64"/>
      <c r="SRM6" s="64"/>
      <c r="SRN6" s="64"/>
      <c r="SRO6" s="64"/>
      <c r="SRP6" s="64"/>
      <c r="SRQ6" s="64"/>
      <c r="SRR6" s="64"/>
      <c r="SRS6" s="64"/>
      <c r="SRT6" s="64"/>
      <c r="SRU6" s="64"/>
      <c r="SRV6" s="64"/>
      <c r="SRW6" s="64"/>
      <c r="SRX6" s="64"/>
      <c r="SRY6" s="64"/>
      <c r="SRZ6" s="64"/>
      <c r="SSA6" s="64"/>
      <c r="SSB6" s="64"/>
      <c r="SSC6" s="64"/>
      <c r="SSD6" s="64"/>
      <c r="SSE6" s="64"/>
      <c r="SSF6" s="64"/>
      <c r="SSG6" s="64"/>
      <c r="SSH6" s="64"/>
      <c r="SSI6" s="64"/>
      <c r="SSJ6" s="64"/>
      <c r="SSK6" s="64"/>
      <c r="SSL6" s="64"/>
      <c r="SSM6" s="64"/>
      <c r="SSN6" s="64"/>
      <c r="SSO6" s="64"/>
      <c r="SSP6" s="64"/>
      <c r="SSQ6" s="64"/>
      <c r="SSR6" s="64"/>
      <c r="SSS6" s="64"/>
      <c r="SST6" s="64"/>
      <c r="SSU6" s="64"/>
      <c r="SSV6" s="64"/>
      <c r="SSW6" s="64"/>
      <c r="SSX6" s="64"/>
      <c r="SSY6" s="64"/>
      <c r="SSZ6" s="64"/>
      <c r="STA6" s="64"/>
      <c r="STB6" s="64"/>
      <c r="STC6" s="64"/>
      <c r="STD6" s="64"/>
      <c r="STE6" s="64"/>
      <c r="STF6" s="64"/>
      <c r="STG6" s="64"/>
      <c r="STH6" s="64"/>
      <c r="STI6" s="64"/>
      <c r="STJ6" s="64"/>
      <c r="STK6" s="64"/>
      <c r="STL6" s="64"/>
      <c r="STM6" s="64"/>
      <c r="STN6" s="64"/>
      <c r="STO6" s="64"/>
      <c r="STP6" s="64"/>
      <c r="STQ6" s="64"/>
      <c r="STR6" s="64"/>
      <c r="STS6" s="64"/>
      <c r="STT6" s="64"/>
      <c r="STU6" s="64"/>
      <c r="STV6" s="64"/>
      <c r="STW6" s="64"/>
      <c r="STX6" s="64"/>
      <c r="STY6" s="64"/>
      <c r="STZ6" s="64"/>
      <c r="SUA6" s="64"/>
      <c r="SUB6" s="64"/>
      <c r="SUC6" s="64"/>
      <c r="SUD6" s="64"/>
      <c r="SUE6" s="64"/>
      <c r="SUF6" s="64"/>
      <c r="SUG6" s="64"/>
      <c r="SUH6" s="64"/>
      <c r="SUI6" s="64"/>
      <c r="SUJ6" s="64"/>
      <c r="SUK6" s="64"/>
      <c r="SUL6" s="64"/>
      <c r="SUM6" s="64"/>
      <c r="SUN6" s="64"/>
      <c r="SUO6" s="64"/>
      <c r="SUP6" s="64"/>
      <c r="SUQ6" s="64"/>
      <c r="SUR6" s="64"/>
      <c r="SUS6" s="64"/>
      <c r="SUT6" s="64"/>
      <c r="SUU6" s="64"/>
      <c r="SUV6" s="64"/>
      <c r="SUW6" s="64"/>
      <c r="SUX6" s="64"/>
      <c r="SUY6" s="64"/>
      <c r="SUZ6" s="64"/>
      <c r="SVA6" s="64"/>
      <c r="SVB6" s="64"/>
      <c r="SVC6" s="64"/>
      <c r="SVD6" s="64"/>
      <c r="SVE6" s="64"/>
      <c r="SVF6" s="64"/>
      <c r="SVG6" s="64"/>
      <c r="SVH6" s="64"/>
      <c r="SVI6" s="64"/>
      <c r="SVJ6" s="64"/>
      <c r="SVK6" s="64"/>
      <c r="SVL6" s="64"/>
      <c r="SVM6" s="64"/>
      <c r="SVN6" s="64"/>
      <c r="SVO6" s="64"/>
      <c r="SVP6" s="64"/>
      <c r="SVQ6" s="64"/>
      <c r="SVR6" s="64"/>
      <c r="SVS6" s="64"/>
      <c r="SVT6" s="64"/>
      <c r="SVU6" s="64"/>
      <c r="SVV6" s="64"/>
      <c r="SVW6" s="64"/>
      <c r="SVX6" s="64"/>
      <c r="SVY6" s="64"/>
      <c r="SVZ6" s="64"/>
      <c r="SWA6" s="64"/>
      <c r="SWB6" s="64"/>
      <c r="SWC6" s="64"/>
      <c r="SWD6" s="64"/>
      <c r="SWE6" s="64"/>
      <c r="SWF6" s="64"/>
      <c r="SWG6" s="64"/>
      <c r="SWH6" s="64"/>
      <c r="SWI6" s="64"/>
      <c r="SWJ6" s="64"/>
      <c r="SWK6" s="64"/>
      <c r="SWL6" s="64"/>
      <c r="SWM6" s="64"/>
      <c r="SWN6" s="64"/>
      <c r="SWO6" s="64"/>
      <c r="SWP6" s="64"/>
      <c r="SWQ6" s="64"/>
      <c r="SWR6" s="64"/>
      <c r="SWS6" s="64"/>
      <c r="SWT6" s="64"/>
      <c r="SWU6" s="64"/>
      <c r="SWV6" s="64"/>
      <c r="SWW6" s="64"/>
      <c r="SWX6" s="64"/>
      <c r="SWY6" s="64"/>
      <c r="SWZ6" s="64"/>
      <c r="SXA6" s="64"/>
      <c r="SXB6" s="64"/>
      <c r="SXC6" s="64"/>
      <c r="SXD6" s="64"/>
      <c r="SXE6" s="64"/>
      <c r="SXF6" s="64"/>
      <c r="SXG6" s="64"/>
      <c r="SXH6" s="64"/>
      <c r="SXI6" s="64"/>
      <c r="SXJ6" s="64"/>
      <c r="SXK6" s="64"/>
      <c r="SXL6" s="64"/>
      <c r="SXM6" s="64"/>
      <c r="SXN6" s="64"/>
      <c r="SXO6" s="64"/>
      <c r="SXP6" s="64"/>
      <c r="SXQ6" s="64"/>
      <c r="SXR6" s="64"/>
      <c r="SXS6" s="64"/>
      <c r="SXT6" s="64"/>
      <c r="SXU6" s="64"/>
      <c r="SXV6" s="64"/>
      <c r="SXW6" s="64"/>
      <c r="SXX6" s="64"/>
      <c r="SXY6" s="64"/>
      <c r="SXZ6" s="64"/>
      <c r="SYA6" s="64"/>
      <c r="SYB6" s="64"/>
      <c r="SYC6" s="64"/>
      <c r="SYD6" s="64"/>
      <c r="SYE6" s="64"/>
      <c r="SYF6" s="64"/>
      <c r="SYG6" s="64"/>
      <c r="SYH6" s="64"/>
      <c r="SYI6" s="64"/>
      <c r="SYJ6" s="64"/>
      <c r="SYK6" s="64"/>
      <c r="SYL6" s="64"/>
      <c r="SYM6" s="64"/>
      <c r="SYN6" s="64"/>
      <c r="SYO6" s="64"/>
      <c r="SYP6" s="64"/>
      <c r="SYQ6" s="64"/>
      <c r="SYR6" s="64"/>
      <c r="SYS6" s="64"/>
      <c r="SYT6" s="64"/>
      <c r="SYU6" s="64"/>
      <c r="SYV6" s="64"/>
      <c r="SYW6" s="64"/>
      <c r="SYX6" s="64"/>
      <c r="SYY6" s="64"/>
      <c r="SYZ6" s="64"/>
      <c r="SZA6" s="64"/>
      <c r="SZB6" s="64"/>
      <c r="SZC6" s="64"/>
      <c r="SZD6" s="64"/>
      <c r="SZE6" s="64"/>
      <c r="SZF6" s="64"/>
      <c r="SZG6" s="64"/>
      <c r="SZH6" s="64"/>
      <c r="SZI6" s="64"/>
      <c r="SZJ6" s="64"/>
      <c r="SZK6" s="64"/>
      <c r="SZL6" s="64"/>
      <c r="SZM6" s="64"/>
      <c r="SZN6" s="64"/>
      <c r="SZO6" s="64"/>
      <c r="SZP6" s="64"/>
      <c r="SZQ6" s="64"/>
      <c r="SZR6" s="64"/>
      <c r="SZS6" s="64"/>
      <c r="SZT6" s="64"/>
      <c r="SZU6" s="64"/>
      <c r="SZV6" s="64"/>
      <c r="SZW6" s="64"/>
      <c r="SZX6" s="64"/>
      <c r="SZY6" s="64"/>
      <c r="SZZ6" s="64"/>
      <c r="TAA6" s="64"/>
      <c r="TAB6" s="64"/>
      <c r="TAC6" s="64"/>
      <c r="TAD6" s="64"/>
      <c r="TAE6" s="64"/>
      <c r="TAF6" s="64"/>
      <c r="TAG6" s="64"/>
      <c r="TAH6" s="64"/>
      <c r="TAI6" s="64"/>
      <c r="TAJ6" s="64"/>
      <c r="TAK6" s="64"/>
      <c r="TAL6" s="64"/>
      <c r="TAM6" s="64"/>
      <c r="TAN6" s="64"/>
      <c r="TAO6" s="64"/>
      <c r="TAP6" s="64"/>
      <c r="TAQ6" s="64"/>
      <c r="TAR6" s="64"/>
      <c r="TAS6" s="64"/>
      <c r="TAT6" s="64"/>
      <c r="TAU6" s="64"/>
      <c r="TAV6" s="64"/>
      <c r="TAW6" s="64"/>
      <c r="TAX6" s="64"/>
      <c r="TAY6" s="64"/>
      <c r="TAZ6" s="64"/>
      <c r="TBA6" s="64"/>
      <c r="TBB6" s="64"/>
      <c r="TBC6" s="64"/>
      <c r="TBD6" s="64"/>
      <c r="TBE6" s="64"/>
      <c r="TBF6" s="64"/>
      <c r="TBG6" s="64"/>
      <c r="TBH6" s="64"/>
      <c r="TBI6" s="64"/>
      <c r="TBJ6" s="64"/>
      <c r="TBK6" s="64"/>
      <c r="TBL6" s="64"/>
      <c r="TBM6" s="64"/>
      <c r="TBN6" s="64"/>
      <c r="TBO6" s="64"/>
      <c r="TBP6" s="64"/>
      <c r="TBQ6" s="64"/>
      <c r="TBR6" s="64"/>
      <c r="TBS6" s="64"/>
      <c r="TBT6" s="64"/>
      <c r="TBU6" s="64"/>
      <c r="TBV6" s="64"/>
      <c r="TBW6" s="64"/>
      <c r="TBX6" s="64"/>
      <c r="TBY6" s="64"/>
      <c r="TBZ6" s="64"/>
      <c r="TCA6" s="64"/>
      <c r="TCB6" s="64"/>
      <c r="TCC6" s="64"/>
      <c r="TCD6" s="64"/>
      <c r="TCE6" s="64"/>
      <c r="TCF6" s="64"/>
      <c r="TCG6" s="64"/>
      <c r="TCH6" s="64"/>
      <c r="TCI6" s="64"/>
      <c r="TCJ6" s="64"/>
      <c r="TCK6" s="64"/>
      <c r="TCL6" s="64"/>
      <c r="TCM6" s="64"/>
      <c r="TCN6" s="64"/>
      <c r="TCO6" s="64"/>
      <c r="TCP6" s="64"/>
      <c r="TCQ6" s="64"/>
      <c r="TCR6" s="64"/>
      <c r="TCS6" s="64"/>
      <c r="TCT6" s="64"/>
      <c r="TCU6" s="64"/>
      <c r="TCV6" s="64"/>
      <c r="TCW6" s="64"/>
      <c r="TCX6" s="64"/>
      <c r="TCY6" s="64"/>
      <c r="TCZ6" s="64"/>
      <c r="TDA6" s="64"/>
      <c r="TDB6" s="64"/>
      <c r="TDC6" s="64"/>
      <c r="TDD6" s="64"/>
      <c r="TDE6" s="64"/>
      <c r="TDF6" s="64"/>
      <c r="TDG6" s="64"/>
      <c r="TDH6" s="64"/>
      <c r="TDI6" s="64"/>
      <c r="TDJ6" s="64"/>
      <c r="TDK6" s="64"/>
      <c r="TDL6" s="64"/>
      <c r="TDM6" s="64"/>
      <c r="TDN6" s="64"/>
      <c r="TDO6" s="64"/>
      <c r="TDP6" s="64"/>
      <c r="TDQ6" s="64"/>
      <c r="TDR6" s="64"/>
      <c r="TDS6" s="64"/>
      <c r="TDT6" s="64"/>
      <c r="TDU6" s="64"/>
      <c r="TDV6" s="64"/>
      <c r="TDW6" s="64"/>
      <c r="TDX6" s="64"/>
      <c r="TDY6" s="64"/>
      <c r="TDZ6" s="64"/>
      <c r="TEA6" s="64"/>
      <c r="TEB6" s="64"/>
      <c r="TEC6" s="64"/>
      <c r="TED6" s="64"/>
      <c r="TEE6" s="64"/>
      <c r="TEF6" s="64"/>
      <c r="TEG6" s="64"/>
      <c r="TEH6" s="64"/>
      <c r="TEI6" s="64"/>
      <c r="TEJ6" s="64"/>
      <c r="TEK6" s="64"/>
      <c r="TEL6" s="64"/>
      <c r="TEM6" s="64"/>
      <c r="TEN6" s="64"/>
      <c r="TEO6" s="64"/>
      <c r="TEP6" s="64"/>
      <c r="TEQ6" s="64"/>
      <c r="TER6" s="64"/>
      <c r="TES6" s="64"/>
      <c r="TET6" s="64"/>
      <c r="TEU6" s="64"/>
      <c r="TEV6" s="64"/>
      <c r="TEW6" s="64"/>
      <c r="TEX6" s="64"/>
      <c r="TEY6" s="64"/>
      <c r="TEZ6" s="64"/>
      <c r="TFA6" s="64"/>
      <c r="TFB6" s="64"/>
      <c r="TFC6" s="64"/>
      <c r="TFD6" s="64"/>
      <c r="TFE6" s="64"/>
      <c r="TFF6" s="64"/>
      <c r="TFG6" s="64"/>
      <c r="TFH6" s="64"/>
      <c r="TFI6" s="64"/>
      <c r="TFJ6" s="64"/>
      <c r="TFK6" s="64"/>
      <c r="TFL6" s="64"/>
      <c r="TFM6" s="64"/>
      <c r="TFN6" s="64"/>
      <c r="TFO6" s="64"/>
      <c r="TFP6" s="64"/>
      <c r="TFQ6" s="64"/>
      <c r="TFR6" s="64"/>
      <c r="TFS6" s="64"/>
      <c r="TFT6" s="64"/>
      <c r="TFU6" s="64"/>
      <c r="TFV6" s="64"/>
      <c r="TFW6" s="64"/>
      <c r="TFX6" s="64"/>
      <c r="TFY6" s="64"/>
      <c r="TFZ6" s="64"/>
      <c r="TGA6" s="64"/>
      <c r="TGB6" s="64"/>
      <c r="TGC6" s="64"/>
      <c r="TGD6" s="64"/>
      <c r="TGE6" s="64"/>
      <c r="TGF6" s="64"/>
      <c r="TGG6" s="64"/>
      <c r="TGH6" s="64"/>
      <c r="TGI6" s="64"/>
      <c r="TGJ6" s="64"/>
      <c r="TGK6" s="64"/>
      <c r="TGL6" s="64"/>
      <c r="TGM6" s="64"/>
      <c r="TGN6" s="64"/>
      <c r="TGO6" s="64"/>
      <c r="TGP6" s="64"/>
      <c r="TGQ6" s="64"/>
      <c r="TGR6" s="64"/>
      <c r="TGS6" s="64"/>
      <c r="TGT6" s="64"/>
      <c r="TGU6" s="64"/>
      <c r="TGV6" s="64"/>
      <c r="TGW6" s="64"/>
      <c r="TGX6" s="64"/>
      <c r="TGY6" s="64"/>
      <c r="TGZ6" s="64"/>
      <c r="THA6" s="64"/>
      <c r="THB6" s="64"/>
      <c r="THC6" s="64"/>
      <c r="THD6" s="64"/>
      <c r="THE6" s="64"/>
      <c r="THF6" s="64"/>
      <c r="THG6" s="64"/>
      <c r="THH6" s="64"/>
      <c r="THI6" s="64"/>
      <c r="THJ6" s="64"/>
      <c r="THK6" s="64"/>
      <c r="THL6" s="64"/>
      <c r="THM6" s="64"/>
      <c r="THN6" s="64"/>
      <c r="THO6" s="64"/>
      <c r="THP6" s="64"/>
      <c r="THQ6" s="64"/>
      <c r="THR6" s="64"/>
      <c r="THS6" s="64"/>
      <c r="THT6" s="64"/>
      <c r="THU6" s="64"/>
      <c r="THV6" s="64"/>
      <c r="THW6" s="64"/>
      <c r="THX6" s="64"/>
      <c r="THY6" s="64"/>
      <c r="THZ6" s="64"/>
      <c r="TIA6" s="64"/>
      <c r="TIB6" s="64"/>
      <c r="TIC6" s="64"/>
      <c r="TID6" s="64"/>
      <c r="TIE6" s="64"/>
      <c r="TIF6" s="64"/>
      <c r="TIG6" s="64"/>
      <c r="TIH6" s="64"/>
      <c r="TII6" s="64"/>
      <c r="TIJ6" s="64"/>
      <c r="TIK6" s="64"/>
      <c r="TIL6" s="64"/>
      <c r="TIM6" s="64"/>
      <c r="TIN6" s="64"/>
      <c r="TIO6" s="64"/>
      <c r="TIP6" s="64"/>
      <c r="TIQ6" s="64"/>
      <c r="TIR6" s="64"/>
      <c r="TIS6" s="64"/>
      <c r="TIT6" s="64"/>
      <c r="TIU6" s="64"/>
      <c r="TIV6" s="64"/>
      <c r="TIW6" s="64"/>
      <c r="TIX6" s="64"/>
      <c r="TIY6" s="64"/>
      <c r="TIZ6" s="64"/>
      <c r="TJA6" s="64"/>
      <c r="TJB6" s="64"/>
      <c r="TJC6" s="64"/>
      <c r="TJD6" s="64"/>
      <c r="TJE6" s="64"/>
      <c r="TJF6" s="64"/>
      <c r="TJG6" s="64"/>
      <c r="TJH6" s="64"/>
      <c r="TJI6" s="64"/>
      <c r="TJJ6" s="64"/>
      <c r="TJK6" s="64"/>
      <c r="TJL6" s="64"/>
      <c r="TJM6" s="64"/>
      <c r="TJN6" s="64"/>
      <c r="TJO6" s="64"/>
      <c r="TJP6" s="64"/>
      <c r="TJQ6" s="64"/>
      <c r="TJR6" s="64"/>
      <c r="TJS6" s="64"/>
      <c r="TJT6" s="64"/>
      <c r="TJU6" s="64"/>
      <c r="TJV6" s="64"/>
      <c r="TJW6" s="64"/>
      <c r="TJX6" s="64"/>
      <c r="TJY6" s="64"/>
      <c r="TJZ6" s="64"/>
      <c r="TKA6" s="64"/>
      <c r="TKB6" s="64"/>
      <c r="TKC6" s="64"/>
      <c r="TKD6" s="64"/>
      <c r="TKE6" s="64"/>
      <c r="TKF6" s="64"/>
      <c r="TKG6" s="64"/>
      <c r="TKH6" s="64"/>
      <c r="TKI6" s="64"/>
      <c r="TKJ6" s="64"/>
      <c r="TKK6" s="64"/>
      <c r="TKL6" s="64"/>
      <c r="TKM6" s="64"/>
      <c r="TKN6" s="64"/>
      <c r="TKO6" s="64"/>
      <c r="TKP6" s="64"/>
      <c r="TKQ6" s="64"/>
      <c r="TKR6" s="64"/>
      <c r="TKS6" s="64"/>
      <c r="TKT6" s="64"/>
      <c r="TKU6" s="64"/>
      <c r="TKV6" s="64"/>
      <c r="TKW6" s="64"/>
      <c r="TKX6" s="64"/>
      <c r="TKY6" s="64"/>
      <c r="TKZ6" s="64"/>
      <c r="TLA6" s="64"/>
      <c r="TLB6" s="64"/>
      <c r="TLC6" s="64"/>
      <c r="TLD6" s="64"/>
      <c r="TLE6" s="64"/>
      <c r="TLF6" s="64"/>
      <c r="TLG6" s="64"/>
      <c r="TLH6" s="64"/>
      <c r="TLI6" s="64"/>
      <c r="TLJ6" s="64"/>
      <c r="TLK6" s="64"/>
      <c r="TLL6" s="64"/>
      <c r="TLM6" s="64"/>
      <c r="TLN6" s="64"/>
      <c r="TLO6" s="64"/>
      <c r="TLP6" s="64"/>
      <c r="TLQ6" s="64"/>
      <c r="TLR6" s="64"/>
      <c r="TLS6" s="64"/>
      <c r="TLT6" s="64"/>
      <c r="TLU6" s="64"/>
      <c r="TLV6" s="64"/>
      <c r="TLW6" s="64"/>
      <c r="TLX6" s="64"/>
      <c r="TLY6" s="64"/>
      <c r="TLZ6" s="64"/>
      <c r="TMA6" s="64"/>
      <c r="TMB6" s="64"/>
      <c r="TMC6" s="64"/>
      <c r="TMD6" s="64"/>
      <c r="TME6" s="64"/>
      <c r="TMF6" s="64"/>
      <c r="TMG6" s="64"/>
      <c r="TMH6" s="64"/>
      <c r="TMI6" s="64"/>
      <c r="TMJ6" s="64"/>
      <c r="TMK6" s="64"/>
      <c r="TML6" s="64"/>
      <c r="TMM6" s="64"/>
      <c r="TMN6" s="64"/>
      <c r="TMO6" s="64"/>
      <c r="TMP6" s="64"/>
      <c r="TMQ6" s="64"/>
      <c r="TMR6" s="64"/>
      <c r="TMS6" s="64"/>
      <c r="TMT6" s="64"/>
      <c r="TMU6" s="64"/>
      <c r="TMV6" s="64"/>
      <c r="TMW6" s="64"/>
      <c r="TMX6" s="64"/>
      <c r="TMY6" s="64"/>
      <c r="TMZ6" s="64"/>
      <c r="TNA6" s="64"/>
      <c r="TNB6" s="64"/>
      <c r="TNC6" s="64"/>
      <c r="TND6" s="64"/>
      <c r="TNE6" s="64"/>
      <c r="TNF6" s="64"/>
      <c r="TNG6" s="64"/>
      <c r="TNH6" s="64"/>
      <c r="TNI6" s="64"/>
      <c r="TNJ6" s="64"/>
      <c r="TNK6" s="64"/>
      <c r="TNL6" s="64"/>
      <c r="TNM6" s="64"/>
      <c r="TNN6" s="64"/>
      <c r="TNO6" s="64"/>
      <c r="TNP6" s="64"/>
      <c r="TNQ6" s="64"/>
      <c r="TNR6" s="64"/>
      <c r="TNS6" s="64"/>
      <c r="TNT6" s="64"/>
      <c r="TNU6" s="64"/>
      <c r="TNV6" s="64"/>
      <c r="TNW6" s="64"/>
      <c r="TNX6" s="64"/>
      <c r="TNY6" s="64"/>
      <c r="TNZ6" s="64"/>
      <c r="TOA6" s="64"/>
      <c r="TOB6" s="64"/>
      <c r="TOC6" s="64"/>
      <c r="TOD6" s="64"/>
      <c r="TOE6" s="64"/>
      <c r="TOF6" s="64"/>
      <c r="TOG6" s="64"/>
      <c r="TOH6" s="64"/>
      <c r="TOI6" s="64"/>
      <c r="TOJ6" s="64"/>
      <c r="TOK6" s="64"/>
      <c r="TOL6" s="64"/>
      <c r="TOM6" s="64"/>
      <c r="TON6" s="64"/>
      <c r="TOO6" s="64"/>
      <c r="TOP6" s="64"/>
      <c r="TOQ6" s="64"/>
      <c r="TOR6" s="64"/>
      <c r="TOS6" s="64"/>
      <c r="TOT6" s="64"/>
      <c r="TOU6" s="64"/>
      <c r="TOV6" s="64"/>
      <c r="TOW6" s="64"/>
      <c r="TOX6" s="64"/>
      <c r="TOY6" s="64"/>
      <c r="TOZ6" s="64"/>
      <c r="TPA6" s="64"/>
      <c r="TPB6" s="64"/>
      <c r="TPC6" s="64"/>
      <c r="TPD6" s="64"/>
      <c r="TPE6" s="64"/>
      <c r="TPF6" s="64"/>
      <c r="TPG6" s="64"/>
      <c r="TPH6" s="64"/>
      <c r="TPI6" s="64"/>
      <c r="TPJ6" s="64"/>
      <c r="TPK6" s="64"/>
      <c r="TPL6" s="64"/>
      <c r="TPM6" s="64"/>
      <c r="TPN6" s="64"/>
      <c r="TPO6" s="64"/>
      <c r="TPP6" s="64"/>
      <c r="TPQ6" s="64"/>
      <c r="TPR6" s="64"/>
      <c r="TPS6" s="64"/>
      <c r="TPT6" s="64"/>
      <c r="TPU6" s="64"/>
      <c r="TPV6" s="64"/>
      <c r="TPW6" s="64"/>
      <c r="TPX6" s="64"/>
      <c r="TPY6" s="64"/>
      <c r="TPZ6" s="64"/>
      <c r="TQA6" s="64"/>
      <c r="TQB6" s="64"/>
      <c r="TQC6" s="64"/>
      <c r="TQD6" s="64"/>
      <c r="TQE6" s="64"/>
      <c r="TQF6" s="64"/>
      <c r="TQG6" s="64"/>
      <c r="TQH6" s="64"/>
      <c r="TQI6" s="64"/>
      <c r="TQJ6" s="64"/>
      <c r="TQK6" s="64"/>
      <c r="TQL6" s="64"/>
      <c r="TQM6" s="64"/>
      <c r="TQN6" s="64"/>
      <c r="TQO6" s="64"/>
      <c r="TQP6" s="64"/>
      <c r="TQQ6" s="64"/>
      <c r="TQR6" s="64"/>
      <c r="TQS6" s="64"/>
      <c r="TQT6" s="64"/>
      <c r="TQU6" s="64"/>
      <c r="TQV6" s="64"/>
      <c r="TQW6" s="64"/>
      <c r="TQX6" s="64"/>
      <c r="TQY6" s="64"/>
      <c r="TQZ6" s="64"/>
      <c r="TRA6" s="64"/>
      <c r="TRB6" s="64"/>
      <c r="TRC6" s="64"/>
      <c r="TRD6" s="64"/>
      <c r="TRE6" s="64"/>
      <c r="TRF6" s="64"/>
      <c r="TRG6" s="64"/>
      <c r="TRH6" s="64"/>
      <c r="TRI6" s="64"/>
      <c r="TRJ6" s="64"/>
      <c r="TRK6" s="64"/>
      <c r="TRL6" s="64"/>
      <c r="TRM6" s="64"/>
      <c r="TRN6" s="64"/>
      <c r="TRO6" s="64"/>
      <c r="TRP6" s="64"/>
      <c r="TRQ6" s="64"/>
      <c r="TRR6" s="64"/>
      <c r="TRS6" s="64"/>
      <c r="TRT6" s="64"/>
      <c r="TRU6" s="64"/>
      <c r="TRV6" s="64"/>
      <c r="TRW6" s="64"/>
      <c r="TRX6" s="64"/>
      <c r="TRY6" s="64"/>
      <c r="TRZ6" s="64"/>
      <c r="TSA6" s="64"/>
      <c r="TSB6" s="64"/>
      <c r="TSC6" s="64"/>
      <c r="TSD6" s="64"/>
      <c r="TSE6" s="64"/>
      <c r="TSF6" s="64"/>
      <c r="TSG6" s="64"/>
      <c r="TSH6" s="64"/>
      <c r="TSI6" s="64"/>
      <c r="TSJ6" s="64"/>
      <c r="TSK6" s="64"/>
      <c r="TSL6" s="64"/>
      <c r="TSM6" s="64"/>
      <c r="TSN6" s="64"/>
      <c r="TSO6" s="64"/>
      <c r="TSP6" s="64"/>
      <c r="TSQ6" s="64"/>
      <c r="TSR6" s="64"/>
      <c r="TSS6" s="64"/>
      <c r="TST6" s="64"/>
      <c r="TSU6" s="64"/>
      <c r="TSV6" s="64"/>
      <c r="TSW6" s="64"/>
      <c r="TSX6" s="64"/>
      <c r="TSY6" s="64"/>
      <c r="TSZ6" s="64"/>
      <c r="TTA6" s="64"/>
      <c r="TTB6" s="64"/>
      <c r="TTC6" s="64"/>
      <c r="TTD6" s="64"/>
      <c r="TTE6" s="64"/>
      <c r="TTF6" s="64"/>
      <c r="TTG6" s="64"/>
      <c r="TTH6" s="64"/>
      <c r="TTI6" s="64"/>
      <c r="TTJ6" s="64"/>
      <c r="TTK6" s="64"/>
      <c r="TTL6" s="64"/>
      <c r="TTM6" s="64"/>
      <c r="TTN6" s="64"/>
      <c r="TTO6" s="64"/>
      <c r="TTP6" s="64"/>
      <c r="TTQ6" s="64"/>
      <c r="TTR6" s="64"/>
      <c r="TTS6" s="64"/>
      <c r="TTT6" s="64"/>
      <c r="TTU6" s="64"/>
      <c r="TTV6" s="64"/>
      <c r="TTW6" s="64"/>
      <c r="TTX6" s="64"/>
      <c r="TTY6" s="64"/>
      <c r="TTZ6" s="64"/>
      <c r="TUA6" s="64"/>
      <c r="TUB6" s="64"/>
      <c r="TUC6" s="64"/>
      <c r="TUD6" s="64"/>
      <c r="TUE6" s="64"/>
      <c r="TUF6" s="64"/>
      <c r="TUG6" s="64"/>
      <c r="TUH6" s="64"/>
      <c r="TUI6" s="64"/>
      <c r="TUJ6" s="64"/>
      <c r="TUK6" s="64"/>
      <c r="TUL6" s="64"/>
      <c r="TUM6" s="64"/>
      <c r="TUN6" s="64"/>
      <c r="TUO6" s="64"/>
      <c r="TUP6" s="64"/>
      <c r="TUQ6" s="64"/>
      <c r="TUR6" s="64"/>
      <c r="TUS6" s="64"/>
      <c r="TUT6" s="64"/>
      <c r="TUU6" s="64"/>
      <c r="TUV6" s="64"/>
      <c r="TUW6" s="64"/>
      <c r="TUX6" s="64"/>
      <c r="TUY6" s="64"/>
      <c r="TUZ6" s="64"/>
      <c r="TVA6" s="64"/>
      <c r="TVB6" s="64"/>
      <c r="TVC6" s="64"/>
      <c r="TVD6" s="64"/>
      <c r="TVE6" s="64"/>
      <c r="TVF6" s="64"/>
      <c r="TVG6" s="64"/>
      <c r="TVH6" s="64"/>
      <c r="TVI6" s="64"/>
      <c r="TVJ6" s="64"/>
      <c r="TVK6" s="64"/>
      <c r="TVL6" s="64"/>
      <c r="TVM6" s="64"/>
      <c r="TVN6" s="64"/>
      <c r="TVO6" s="64"/>
      <c r="TVP6" s="64"/>
      <c r="TVQ6" s="64"/>
      <c r="TVR6" s="64"/>
      <c r="TVS6" s="64"/>
      <c r="TVT6" s="64"/>
      <c r="TVU6" s="64"/>
      <c r="TVV6" s="64"/>
      <c r="TVW6" s="64"/>
      <c r="TVX6" s="64"/>
      <c r="TVY6" s="64"/>
      <c r="TVZ6" s="64"/>
      <c r="TWA6" s="64"/>
      <c r="TWB6" s="64"/>
      <c r="TWC6" s="64"/>
      <c r="TWD6" s="64"/>
      <c r="TWE6" s="64"/>
      <c r="TWF6" s="64"/>
      <c r="TWG6" s="64"/>
      <c r="TWH6" s="64"/>
      <c r="TWI6" s="64"/>
      <c r="TWJ6" s="64"/>
      <c r="TWK6" s="64"/>
      <c r="TWL6" s="64"/>
      <c r="TWM6" s="64"/>
      <c r="TWN6" s="64"/>
      <c r="TWO6" s="64"/>
      <c r="TWP6" s="64"/>
      <c r="TWQ6" s="64"/>
      <c r="TWR6" s="64"/>
      <c r="TWS6" s="64"/>
      <c r="TWT6" s="64"/>
      <c r="TWU6" s="64"/>
      <c r="TWV6" s="64"/>
      <c r="TWW6" s="64"/>
      <c r="TWX6" s="64"/>
      <c r="TWY6" s="64"/>
      <c r="TWZ6" s="64"/>
      <c r="TXA6" s="64"/>
      <c r="TXB6" s="64"/>
      <c r="TXC6" s="64"/>
      <c r="TXD6" s="64"/>
      <c r="TXE6" s="64"/>
      <c r="TXF6" s="64"/>
      <c r="TXG6" s="64"/>
      <c r="TXH6" s="64"/>
      <c r="TXI6" s="64"/>
      <c r="TXJ6" s="64"/>
      <c r="TXK6" s="64"/>
      <c r="TXL6" s="64"/>
      <c r="TXM6" s="64"/>
      <c r="TXN6" s="64"/>
      <c r="TXO6" s="64"/>
      <c r="TXP6" s="64"/>
      <c r="TXQ6" s="64"/>
      <c r="TXR6" s="64"/>
      <c r="TXS6" s="64"/>
      <c r="TXT6" s="64"/>
      <c r="TXU6" s="64"/>
      <c r="TXV6" s="64"/>
      <c r="TXW6" s="64"/>
      <c r="TXX6" s="64"/>
      <c r="TXY6" s="64"/>
      <c r="TXZ6" s="64"/>
      <c r="TYA6" s="64"/>
      <c r="TYB6" s="64"/>
      <c r="TYC6" s="64"/>
      <c r="TYD6" s="64"/>
      <c r="TYE6" s="64"/>
      <c r="TYF6" s="64"/>
      <c r="TYG6" s="64"/>
      <c r="TYH6" s="64"/>
      <c r="TYI6" s="64"/>
      <c r="TYJ6" s="64"/>
      <c r="TYK6" s="64"/>
      <c r="TYL6" s="64"/>
      <c r="TYM6" s="64"/>
      <c r="TYN6" s="64"/>
      <c r="TYO6" s="64"/>
      <c r="TYP6" s="64"/>
      <c r="TYQ6" s="64"/>
      <c r="TYR6" s="64"/>
      <c r="TYS6" s="64"/>
      <c r="TYT6" s="64"/>
      <c r="TYU6" s="64"/>
      <c r="TYV6" s="64"/>
      <c r="TYW6" s="64"/>
      <c r="TYX6" s="64"/>
      <c r="TYY6" s="64"/>
      <c r="TYZ6" s="64"/>
      <c r="TZA6" s="64"/>
      <c r="TZB6" s="64"/>
      <c r="TZC6" s="64"/>
      <c r="TZD6" s="64"/>
      <c r="TZE6" s="64"/>
      <c r="TZF6" s="64"/>
      <c r="TZG6" s="64"/>
      <c r="TZH6" s="64"/>
      <c r="TZI6" s="64"/>
      <c r="TZJ6" s="64"/>
      <c r="TZK6" s="64"/>
      <c r="TZL6" s="64"/>
      <c r="TZM6" s="64"/>
      <c r="TZN6" s="64"/>
      <c r="TZO6" s="64"/>
      <c r="TZP6" s="64"/>
      <c r="TZQ6" s="64"/>
      <c r="TZR6" s="64"/>
      <c r="TZS6" s="64"/>
      <c r="TZT6" s="64"/>
      <c r="TZU6" s="64"/>
      <c r="TZV6" s="64"/>
      <c r="TZW6" s="64"/>
      <c r="TZX6" s="64"/>
      <c r="TZY6" s="64"/>
      <c r="TZZ6" s="64"/>
      <c r="UAA6" s="64"/>
      <c r="UAB6" s="64"/>
      <c r="UAC6" s="64"/>
      <c r="UAD6" s="64"/>
      <c r="UAE6" s="64"/>
      <c r="UAF6" s="64"/>
      <c r="UAG6" s="64"/>
      <c r="UAH6" s="64"/>
      <c r="UAI6" s="64"/>
      <c r="UAJ6" s="64"/>
      <c r="UAK6" s="64"/>
      <c r="UAL6" s="64"/>
      <c r="UAM6" s="64"/>
      <c r="UAN6" s="64"/>
      <c r="UAO6" s="64"/>
      <c r="UAP6" s="64"/>
      <c r="UAQ6" s="64"/>
      <c r="UAR6" s="64"/>
      <c r="UAS6" s="64"/>
      <c r="UAT6" s="64"/>
      <c r="UAU6" s="64"/>
      <c r="UAV6" s="64"/>
      <c r="UAW6" s="64"/>
      <c r="UAX6" s="64"/>
      <c r="UAY6" s="64"/>
      <c r="UAZ6" s="64"/>
      <c r="UBA6" s="64"/>
      <c r="UBB6" s="64"/>
      <c r="UBC6" s="64"/>
      <c r="UBD6" s="64"/>
      <c r="UBE6" s="64"/>
      <c r="UBF6" s="64"/>
      <c r="UBG6" s="64"/>
      <c r="UBH6" s="64"/>
      <c r="UBI6" s="64"/>
      <c r="UBJ6" s="64"/>
      <c r="UBK6" s="64"/>
      <c r="UBL6" s="64"/>
      <c r="UBM6" s="64"/>
      <c r="UBN6" s="64"/>
      <c r="UBO6" s="64"/>
      <c r="UBP6" s="64"/>
      <c r="UBQ6" s="64"/>
      <c r="UBR6" s="64"/>
      <c r="UBS6" s="64"/>
      <c r="UBT6" s="64"/>
      <c r="UBU6" s="64"/>
      <c r="UBV6" s="64"/>
      <c r="UBW6" s="64"/>
      <c r="UBX6" s="64"/>
      <c r="UBY6" s="64"/>
      <c r="UBZ6" s="64"/>
      <c r="UCA6" s="64"/>
      <c r="UCB6" s="64"/>
      <c r="UCC6" s="64"/>
      <c r="UCD6" s="64"/>
      <c r="UCE6" s="64"/>
      <c r="UCF6" s="64"/>
      <c r="UCG6" s="64"/>
      <c r="UCH6" s="64"/>
      <c r="UCI6" s="64"/>
      <c r="UCJ6" s="64"/>
      <c r="UCK6" s="64"/>
      <c r="UCL6" s="64"/>
      <c r="UCM6" s="64"/>
      <c r="UCN6" s="64"/>
      <c r="UCO6" s="64"/>
      <c r="UCP6" s="64"/>
      <c r="UCQ6" s="64"/>
      <c r="UCR6" s="64"/>
      <c r="UCS6" s="64"/>
      <c r="UCT6" s="64"/>
      <c r="UCU6" s="64"/>
      <c r="UCV6" s="64"/>
      <c r="UCW6" s="64"/>
      <c r="UCX6" s="64"/>
      <c r="UCY6" s="64"/>
      <c r="UCZ6" s="64"/>
      <c r="UDA6" s="64"/>
      <c r="UDB6" s="64"/>
      <c r="UDC6" s="64"/>
      <c r="UDD6" s="64"/>
      <c r="UDE6" s="64"/>
      <c r="UDF6" s="64"/>
      <c r="UDG6" s="64"/>
      <c r="UDH6" s="64"/>
      <c r="UDI6" s="64"/>
      <c r="UDJ6" s="64"/>
      <c r="UDK6" s="64"/>
      <c r="UDL6" s="64"/>
      <c r="UDM6" s="64"/>
      <c r="UDN6" s="64"/>
      <c r="UDO6" s="64"/>
      <c r="UDP6" s="64"/>
      <c r="UDQ6" s="64"/>
      <c r="UDR6" s="64"/>
      <c r="UDS6" s="64"/>
      <c r="UDT6" s="64"/>
      <c r="UDU6" s="64"/>
      <c r="UDV6" s="64"/>
      <c r="UDW6" s="64"/>
      <c r="UDX6" s="64"/>
      <c r="UDY6" s="64"/>
      <c r="UDZ6" s="64"/>
      <c r="UEA6" s="64"/>
      <c r="UEB6" s="64"/>
      <c r="UEC6" s="64"/>
      <c r="UED6" s="64"/>
      <c r="UEE6" s="64"/>
      <c r="UEF6" s="64"/>
      <c r="UEG6" s="64"/>
      <c r="UEH6" s="64"/>
      <c r="UEI6" s="64"/>
      <c r="UEJ6" s="64"/>
      <c r="UEK6" s="64"/>
      <c r="UEL6" s="64"/>
      <c r="UEM6" s="64"/>
      <c r="UEN6" s="64"/>
      <c r="UEO6" s="64"/>
      <c r="UEP6" s="64"/>
      <c r="UEQ6" s="64"/>
      <c r="UER6" s="64"/>
      <c r="UES6" s="64"/>
      <c r="UET6" s="64"/>
      <c r="UEU6" s="64"/>
      <c r="UEV6" s="64"/>
      <c r="UEW6" s="64"/>
      <c r="UEX6" s="64"/>
      <c r="UEY6" s="64"/>
      <c r="UEZ6" s="64"/>
      <c r="UFA6" s="64"/>
      <c r="UFB6" s="64"/>
      <c r="UFC6" s="64"/>
      <c r="UFD6" s="64"/>
      <c r="UFE6" s="64"/>
      <c r="UFF6" s="64"/>
      <c r="UFG6" s="64"/>
      <c r="UFH6" s="64"/>
      <c r="UFI6" s="64"/>
      <c r="UFJ6" s="64"/>
      <c r="UFK6" s="64"/>
      <c r="UFL6" s="64"/>
      <c r="UFM6" s="64"/>
      <c r="UFN6" s="64"/>
      <c r="UFO6" s="64"/>
      <c r="UFP6" s="64"/>
      <c r="UFQ6" s="64"/>
      <c r="UFR6" s="64"/>
      <c r="UFS6" s="64"/>
      <c r="UFT6" s="64"/>
      <c r="UFU6" s="64"/>
      <c r="UFV6" s="64"/>
      <c r="UFW6" s="64"/>
      <c r="UFX6" s="64"/>
      <c r="UFY6" s="64"/>
      <c r="UFZ6" s="64"/>
      <c r="UGA6" s="64"/>
      <c r="UGB6" s="64"/>
      <c r="UGC6" s="64"/>
      <c r="UGD6" s="64"/>
      <c r="UGE6" s="64"/>
      <c r="UGF6" s="64"/>
      <c r="UGG6" s="64"/>
      <c r="UGH6" s="64"/>
      <c r="UGI6" s="64"/>
      <c r="UGJ6" s="64"/>
      <c r="UGK6" s="64"/>
      <c r="UGL6" s="64"/>
      <c r="UGM6" s="64"/>
      <c r="UGN6" s="64"/>
      <c r="UGO6" s="64"/>
      <c r="UGP6" s="64"/>
      <c r="UGQ6" s="64"/>
      <c r="UGR6" s="64"/>
      <c r="UGS6" s="64"/>
      <c r="UGT6" s="64"/>
      <c r="UGU6" s="64"/>
      <c r="UGV6" s="64"/>
      <c r="UGW6" s="64"/>
      <c r="UGX6" s="64"/>
      <c r="UGY6" s="64"/>
      <c r="UGZ6" s="64"/>
      <c r="UHA6" s="64"/>
      <c r="UHB6" s="64"/>
      <c r="UHC6" s="64"/>
      <c r="UHD6" s="64"/>
      <c r="UHE6" s="64"/>
      <c r="UHF6" s="64"/>
      <c r="UHG6" s="64"/>
      <c r="UHH6" s="64"/>
      <c r="UHI6" s="64"/>
      <c r="UHJ6" s="64"/>
      <c r="UHK6" s="64"/>
      <c r="UHL6" s="64"/>
      <c r="UHM6" s="64"/>
      <c r="UHN6" s="64"/>
      <c r="UHO6" s="64"/>
      <c r="UHP6" s="64"/>
      <c r="UHQ6" s="64"/>
      <c r="UHR6" s="64"/>
      <c r="UHS6" s="64"/>
      <c r="UHT6" s="64"/>
      <c r="UHU6" s="64"/>
      <c r="UHV6" s="64"/>
      <c r="UHW6" s="64"/>
      <c r="UHX6" s="64"/>
      <c r="UHY6" s="64"/>
      <c r="UHZ6" s="64"/>
      <c r="UIA6" s="64"/>
      <c r="UIB6" s="64"/>
      <c r="UIC6" s="64"/>
      <c r="UID6" s="64"/>
      <c r="UIE6" s="64"/>
      <c r="UIF6" s="64"/>
      <c r="UIG6" s="64"/>
      <c r="UIH6" s="64"/>
      <c r="UII6" s="64"/>
      <c r="UIJ6" s="64"/>
      <c r="UIK6" s="64"/>
      <c r="UIL6" s="64"/>
      <c r="UIM6" s="64"/>
      <c r="UIN6" s="64"/>
      <c r="UIO6" s="64"/>
      <c r="UIP6" s="64"/>
      <c r="UIQ6" s="64"/>
      <c r="UIR6" s="64"/>
      <c r="UIS6" s="64"/>
      <c r="UIT6" s="64"/>
      <c r="UIU6" s="64"/>
      <c r="UIV6" s="64"/>
      <c r="UIW6" s="64"/>
      <c r="UIX6" s="64"/>
      <c r="UIY6" s="64"/>
      <c r="UIZ6" s="64"/>
      <c r="UJA6" s="64"/>
      <c r="UJB6" s="64"/>
      <c r="UJC6" s="64"/>
      <c r="UJD6" s="64"/>
      <c r="UJE6" s="64"/>
      <c r="UJF6" s="64"/>
      <c r="UJG6" s="64"/>
      <c r="UJH6" s="64"/>
      <c r="UJI6" s="64"/>
      <c r="UJJ6" s="64"/>
      <c r="UJK6" s="64"/>
      <c r="UJL6" s="64"/>
      <c r="UJM6" s="64"/>
      <c r="UJN6" s="64"/>
      <c r="UJO6" s="64"/>
      <c r="UJP6" s="64"/>
      <c r="UJQ6" s="64"/>
      <c r="UJR6" s="64"/>
      <c r="UJS6" s="64"/>
      <c r="UJT6" s="64"/>
      <c r="UJU6" s="64"/>
      <c r="UJV6" s="64"/>
      <c r="UJW6" s="64"/>
      <c r="UJX6" s="64"/>
      <c r="UJY6" s="64"/>
      <c r="UJZ6" s="64"/>
      <c r="UKA6" s="64"/>
      <c r="UKB6" s="64"/>
      <c r="UKC6" s="64"/>
      <c r="UKD6" s="64"/>
      <c r="UKE6" s="64"/>
      <c r="UKF6" s="64"/>
      <c r="UKG6" s="64"/>
      <c r="UKH6" s="64"/>
      <c r="UKI6" s="64"/>
      <c r="UKJ6" s="64"/>
      <c r="UKK6" s="64"/>
      <c r="UKL6" s="64"/>
      <c r="UKM6" s="64"/>
      <c r="UKN6" s="64"/>
      <c r="UKO6" s="64"/>
      <c r="UKP6" s="64"/>
      <c r="UKQ6" s="64"/>
      <c r="UKR6" s="64"/>
      <c r="UKS6" s="64"/>
      <c r="UKT6" s="64"/>
      <c r="UKU6" s="64"/>
      <c r="UKV6" s="64"/>
      <c r="UKW6" s="64"/>
      <c r="UKX6" s="64"/>
      <c r="UKY6" s="64"/>
      <c r="UKZ6" s="64"/>
      <c r="ULA6" s="64"/>
      <c r="ULB6" s="64"/>
      <c r="ULC6" s="64"/>
      <c r="ULD6" s="64"/>
      <c r="ULE6" s="64"/>
      <c r="ULF6" s="64"/>
      <c r="ULG6" s="64"/>
      <c r="ULH6" s="64"/>
      <c r="ULI6" s="64"/>
      <c r="ULJ6" s="64"/>
      <c r="ULK6" s="64"/>
      <c r="ULL6" s="64"/>
      <c r="ULM6" s="64"/>
      <c r="ULN6" s="64"/>
      <c r="ULO6" s="64"/>
      <c r="ULP6" s="64"/>
      <c r="ULQ6" s="64"/>
      <c r="ULR6" s="64"/>
      <c r="ULS6" s="64"/>
      <c r="ULT6" s="64"/>
      <c r="ULU6" s="64"/>
      <c r="ULV6" s="64"/>
      <c r="ULW6" s="64"/>
      <c r="ULX6" s="64"/>
      <c r="ULY6" s="64"/>
      <c r="ULZ6" s="64"/>
      <c r="UMA6" s="64"/>
      <c r="UMB6" s="64"/>
      <c r="UMC6" s="64"/>
      <c r="UMD6" s="64"/>
      <c r="UME6" s="64"/>
      <c r="UMF6" s="64"/>
      <c r="UMG6" s="64"/>
      <c r="UMH6" s="64"/>
      <c r="UMI6" s="64"/>
      <c r="UMJ6" s="64"/>
      <c r="UMK6" s="64"/>
      <c r="UML6" s="64"/>
      <c r="UMM6" s="64"/>
      <c r="UMN6" s="64"/>
      <c r="UMO6" s="64"/>
      <c r="UMP6" s="64"/>
      <c r="UMQ6" s="64"/>
      <c r="UMR6" s="64"/>
      <c r="UMS6" s="64"/>
      <c r="UMT6" s="64"/>
      <c r="UMU6" s="64"/>
      <c r="UMV6" s="64"/>
      <c r="UMW6" s="64"/>
      <c r="UMX6" s="64"/>
      <c r="UMY6" s="64"/>
      <c r="UMZ6" s="64"/>
      <c r="UNA6" s="64"/>
      <c r="UNB6" s="64"/>
      <c r="UNC6" s="64"/>
      <c r="UND6" s="64"/>
      <c r="UNE6" s="64"/>
      <c r="UNF6" s="64"/>
      <c r="UNG6" s="64"/>
      <c r="UNH6" s="64"/>
      <c r="UNI6" s="64"/>
      <c r="UNJ6" s="64"/>
      <c r="UNK6" s="64"/>
      <c r="UNL6" s="64"/>
      <c r="UNM6" s="64"/>
      <c r="UNN6" s="64"/>
      <c r="UNO6" s="64"/>
      <c r="UNP6" s="64"/>
      <c r="UNQ6" s="64"/>
      <c r="UNR6" s="64"/>
      <c r="UNS6" s="64"/>
      <c r="UNT6" s="64"/>
      <c r="UNU6" s="64"/>
      <c r="UNV6" s="64"/>
      <c r="UNW6" s="64"/>
      <c r="UNX6" s="64"/>
      <c r="UNY6" s="64"/>
      <c r="UNZ6" s="64"/>
      <c r="UOA6" s="64"/>
      <c r="UOB6" s="64"/>
      <c r="UOC6" s="64"/>
      <c r="UOD6" s="64"/>
      <c r="UOE6" s="64"/>
      <c r="UOF6" s="64"/>
      <c r="UOG6" s="64"/>
      <c r="UOH6" s="64"/>
      <c r="UOI6" s="64"/>
      <c r="UOJ6" s="64"/>
      <c r="UOK6" s="64"/>
      <c r="UOL6" s="64"/>
      <c r="UOM6" s="64"/>
      <c r="UON6" s="64"/>
      <c r="UOO6" s="64"/>
      <c r="UOP6" s="64"/>
      <c r="UOQ6" s="64"/>
      <c r="UOR6" s="64"/>
      <c r="UOS6" s="64"/>
      <c r="UOT6" s="64"/>
      <c r="UOU6" s="64"/>
      <c r="UOV6" s="64"/>
      <c r="UOW6" s="64"/>
      <c r="UOX6" s="64"/>
      <c r="UOY6" s="64"/>
      <c r="UOZ6" s="64"/>
      <c r="UPA6" s="64"/>
      <c r="UPB6" s="64"/>
      <c r="UPC6" s="64"/>
      <c r="UPD6" s="64"/>
      <c r="UPE6" s="64"/>
      <c r="UPF6" s="64"/>
      <c r="UPG6" s="64"/>
      <c r="UPH6" s="64"/>
      <c r="UPI6" s="64"/>
      <c r="UPJ6" s="64"/>
      <c r="UPK6" s="64"/>
      <c r="UPL6" s="64"/>
      <c r="UPM6" s="64"/>
      <c r="UPN6" s="64"/>
      <c r="UPO6" s="64"/>
      <c r="UPP6" s="64"/>
      <c r="UPQ6" s="64"/>
      <c r="UPR6" s="64"/>
      <c r="UPS6" s="64"/>
      <c r="UPT6" s="64"/>
      <c r="UPU6" s="64"/>
      <c r="UPV6" s="64"/>
      <c r="UPW6" s="64"/>
      <c r="UPX6" s="64"/>
      <c r="UPY6" s="64"/>
      <c r="UPZ6" s="64"/>
      <c r="UQA6" s="64"/>
      <c r="UQB6" s="64"/>
      <c r="UQC6" s="64"/>
      <c r="UQD6" s="64"/>
      <c r="UQE6" s="64"/>
      <c r="UQF6" s="64"/>
      <c r="UQG6" s="64"/>
      <c r="UQH6" s="64"/>
      <c r="UQI6" s="64"/>
      <c r="UQJ6" s="64"/>
      <c r="UQK6" s="64"/>
      <c r="UQL6" s="64"/>
      <c r="UQM6" s="64"/>
      <c r="UQN6" s="64"/>
      <c r="UQO6" s="64"/>
      <c r="UQP6" s="64"/>
      <c r="UQQ6" s="64"/>
      <c r="UQR6" s="64"/>
      <c r="UQS6" s="64"/>
      <c r="UQT6" s="64"/>
      <c r="UQU6" s="64"/>
      <c r="UQV6" s="64"/>
      <c r="UQW6" s="64"/>
      <c r="UQX6" s="64"/>
      <c r="UQY6" s="64"/>
      <c r="UQZ6" s="64"/>
      <c r="URA6" s="64"/>
      <c r="URB6" s="64"/>
      <c r="URC6" s="64"/>
      <c r="URD6" s="64"/>
      <c r="URE6" s="64"/>
      <c r="URF6" s="64"/>
      <c r="URG6" s="64"/>
      <c r="URH6" s="64"/>
      <c r="URI6" s="64"/>
      <c r="URJ6" s="64"/>
      <c r="URK6" s="64"/>
      <c r="URL6" s="64"/>
      <c r="URM6" s="64"/>
      <c r="URN6" s="64"/>
      <c r="URO6" s="64"/>
      <c r="URP6" s="64"/>
      <c r="URQ6" s="64"/>
      <c r="URR6" s="64"/>
      <c r="URS6" s="64"/>
      <c r="URT6" s="64"/>
      <c r="URU6" s="64"/>
      <c r="URV6" s="64"/>
      <c r="URW6" s="64"/>
      <c r="URX6" s="64"/>
      <c r="URY6" s="64"/>
      <c r="URZ6" s="64"/>
      <c r="USA6" s="64"/>
      <c r="USB6" s="64"/>
      <c r="USC6" s="64"/>
      <c r="USD6" s="64"/>
      <c r="USE6" s="64"/>
      <c r="USF6" s="64"/>
      <c r="USG6" s="64"/>
      <c r="USH6" s="64"/>
      <c r="USI6" s="64"/>
      <c r="USJ6" s="64"/>
      <c r="USK6" s="64"/>
      <c r="USL6" s="64"/>
      <c r="USM6" s="64"/>
      <c r="USN6" s="64"/>
      <c r="USO6" s="64"/>
      <c r="USP6" s="64"/>
      <c r="USQ6" s="64"/>
      <c r="USR6" s="64"/>
      <c r="USS6" s="64"/>
      <c r="UST6" s="64"/>
      <c r="USU6" s="64"/>
      <c r="USV6" s="64"/>
      <c r="USW6" s="64"/>
      <c r="USX6" s="64"/>
      <c r="USY6" s="64"/>
      <c r="USZ6" s="64"/>
      <c r="UTA6" s="64"/>
      <c r="UTB6" s="64"/>
      <c r="UTC6" s="64"/>
      <c r="UTD6" s="64"/>
      <c r="UTE6" s="64"/>
      <c r="UTF6" s="64"/>
      <c r="UTG6" s="64"/>
      <c r="UTH6" s="64"/>
      <c r="UTI6" s="64"/>
      <c r="UTJ6" s="64"/>
      <c r="UTK6" s="64"/>
      <c r="UTL6" s="64"/>
      <c r="UTM6" s="64"/>
      <c r="UTN6" s="64"/>
      <c r="UTO6" s="64"/>
      <c r="UTP6" s="64"/>
      <c r="UTQ6" s="64"/>
      <c r="UTR6" s="64"/>
      <c r="UTS6" s="64"/>
      <c r="UTT6" s="64"/>
      <c r="UTU6" s="64"/>
      <c r="UTV6" s="64"/>
      <c r="UTW6" s="64"/>
      <c r="UTX6" s="64"/>
      <c r="UTY6" s="64"/>
      <c r="UTZ6" s="64"/>
      <c r="UUA6" s="64"/>
      <c r="UUB6" s="64"/>
      <c r="UUC6" s="64"/>
      <c r="UUD6" s="64"/>
      <c r="UUE6" s="64"/>
      <c r="UUF6" s="64"/>
      <c r="UUG6" s="64"/>
      <c r="UUH6" s="64"/>
      <c r="UUI6" s="64"/>
      <c r="UUJ6" s="64"/>
      <c r="UUK6" s="64"/>
      <c r="UUL6" s="64"/>
      <c r="UUM6" s="64"/>
      <c r="UUN6" s="64"/>
      <c r="UUO6" s="64"/>
      <c r="UUP6" s="64"/>
      <c r="UUQ6" s="64"/>
      <c r="UUR6" s="64"/>
      <c r="UUS6" s="64"/>
      <c r="UUT6" s="64"/>
      <c r="UUU6" s="64"/>
      <c r="UUV6" s="64"/>
      <c r="UUW6" s="64"/>
      <c r="UUX6" s="64"/>
      <c r="UUY6" s="64"/>
      <c r="UUZ6" s="64"/>
      <c r="UVA6" s="64"/>
      <c r="UVB6" s="64"/>
      <c r="UVC6" s="64"/>
      <c r="UVD6" s="64"/>
      <c r="UVE6" s="64"/>
      <c r="UVF6" s="64"/>
      <c r="UVG6" s="64"/>
      <c r="UVH6" s="64"/>
      <c r="UVI6" s="64"/>
      <c r="UVJ6" s="64"/>
      <c r="UVK6" s="64"/>
      <c r="UVL6" s="64"/>
      <c r="UVM6" s="64"/>
      <c r="UVN6" s="64"/>
      <c r="UVO6" s="64"/>
      <c r="UVP6" s="64"/>
      <c r="UVQ6" s="64"/>
      <c r="UVR6" s="64"/>
      <c r="UVS6" s="64"/>
      <c r="UVT6" s="64"/>
      <c r="UVU6" s="64"/>
      <c r="UVV6" s="64"/>
      <c r="UVW6" s="64"/>
      <c r="UVX6" s="64"/>
      <c r="UVY6" s="64"/>
      <c r="UVZ6" s="64"/>
      <c r="UWA6" s="64"/>
      <c r="UWB6" s="64"/>
      <c r="UWC6" s="64"/>
      <c r="UWD6" s="64"/>
      <c r="UWE6" s="64"/>
      <c r="UWF6" s="64"/>
      <c r="UWG6" s="64"/>
      <c r="UWH6" s="64"/>
      <c r="UWI6" s="64"/>
      <c r="UWJ6" s="64"/>
      <c r="UWK6" s="64"/>
      <c r="UWL6" s="64"/>
      <c r="UWM6" s="64"/>
      <c r="UWN6" s="64"/>
      <c r="UWO6" s="64"/>
      <c r="UWP6" s="64"/>
      <c r="UWQ6" s="64"/>
      <c r="UWR6" s="64"/>
      <c r="UWS6" s="64"/>
      <c r="UWT6" s="64"/>
      <c r="UWU6" s="64"/>
      <c r="UWV6" s="64"/>
      <c r="UWW6" s="64"/>
      <c r="UWX6" s="64"/>
      <c r="UWY6" s="64"/>
      <c r="UWZ6" s="64"/>
      <c r="UXA6" s="64"/>
      <c r="UXB6" s="64"/>
      <c r="UXC6" s="64"/>
      <c r="UXD6" s="64"/>
      <c r="UXE6" s="64"/>
      <c r="UXF6" s="64"/>
      <c r="UXG6" s="64"/>
      <c r="UXH6" s="64"/>
      <c r="UXI6" s="64"/>
      <c r="UXJ6" s="64"/>
      <c r="UXK6" s="64"/>
      <c r="UXL6" s="64"/>
      <c r="UXM6" s="64"/>
      <c r="UXN6" s="64"/>
      <c r="UXO6" s="64"/>
      <c r="UXP6" s="64"/>
      <c r="UXQ6" s="64"/>
      <c r="UXR6" s="64"/>
      <c r="UXS6" s="64"/>
      <c r="UXT6" s="64"/>
      <c r="UXU6" s="64"/>
      <c r="UXV6" s="64"/>
      <c r="UXW6" s="64"/>
      <c r="UXX6" s="64"/>
      <c r="UXY6" s="64"/>
      <c r="UXZ6" s="64"/>
      <c r="UYA6" s="64"/>
      <c r="UYB6" s="64"/>
      <c r="UYC6" s="64"/>
      <c r="UYD6" s="64"/>
      <c r="UYE6" s="64"/>
      <c r="UYF6" s="64"/>
      <c r="UYG6" s="64"/>
      <c r="UYH6" s="64"/>
      <c r="UYI6" s="64"/>
      <c r="UYJ6" s="64"/>
      <c r="UYK6" s="64"/>
      <c r="UYL6" s="64"/>
      <c r="UYM6" s="64"/>
      <c r="UYN6" s="64"/>
      <c r="UYO6" s="64"/>
      <c r="UYP6" s="64"/>
      <c r="UYQ6" s="64"/>
      <c r="UYR6" s="64"/>
      <c r="UYS6" s="64"/>
      <c r="UYT6" s="64"/>
      <c r="UYU6" s="64"/>
      <c r="UYV6" s="64"/>
      <c r="UYW6" s="64"/>
      <c r="UYX6" s="64"/>
      <c r="UYY6" s="64"/>
      <c r="UYZ6" s="64"/>
      <c r="UZA6" s="64"/>
      <c r="UZB6" s="64"/>
      <c r="UZC6" s="64"/>
      <c r="UZD6" s="64"/>
      <c r="UZE6" s="64"/>
      <c r="UZF6" s="64"/>
      <c r="UZG6" s="64"/>
      <c r="UZH6" s="64"/>
      <c r="UZI6" s="64"/>
      <c r="UZJ6" s="64"/>
      <c r="UZK6" s="64"/>
      <c r="UZL6" s="64"/>
      <c r="UZM6" s="64"/>
      <c r="UZN6" s="64"/>
      <c r="UZO6" s="64"/>
      <c r="UZP6" s="64"/>
      <c r="UZQ6" s="64"/>
      <c r="UZR6" s="64"/>
      <c r="UZS6" s="64"/>
      <c r="UZT6" s="64"/>
      <c r="UZU6" s="64"/>
      <c r="UZV6" s="64"/>
      <c r="UZW6" s="64"/>
      <c r="UZX6" s="64"/>
      <c r="UZY6" s="64"/>
      <c r="UZZ6" s="64"/>
      <c r="VAA6" s="64"/>
      <c r="VAB6" s="64"/>
      <c r="VAC6" s="64"/>
      <c r="VAD6" s="64"/>
      <c r="VAE6" s="64"/>
      <c r="VAF6" s="64"/>
      <c r="VAG6" s="64"/>
      <c r="VAH6" s="64"/>
      <c r="VAI6" s="64"/>
      <c r="VAJ6" s="64"/>
      <c r="VAK6" s="64"/>
      <c r="VAL6" s="64"/>
      <c r="VAM6" s="64"/>
      <c r="VAN6" s="64"/>
      <c r="VAO6" s="64"/>
      <c r="VAP6" s="64"/>
      <c r="VAQ6" s="64"/>
      <c r="VAR6" s="64"/>
      <c r="VAS6" s="64"/>
      <c r="VAT6" s="64"/>
      <c r="VAU6" s="64"/>
      <c r="VAV6" s="64"/>
      <c r="VAW6" s="64"/>
      <c r="VAX6" s="64"/>
      <c r="VAY6" s="64"/>
      <c r="VAZ6" s="64"/>
      <c r="VBA6" s="64"/>
      <c r="VBB6" s="64"/>
      <c r="VBC6" s="64"/>
      <c r="VBD6" s="64"/>
      <c r="VBE6" s="64"/>
      <c r="VBF6" s="64"/>
      <c r="VBG6" s="64"/>
      <c r="VBH6" s="64"/>
      <c r="VBI6" s="64"/>
      <c r="VBJ6" s="64"/>
      <c r="VBK6" s="64"/>
      <c r="VBL6" s="64"/>
      <c r="VBM6" s="64"/>
      <c r="VBN6" s="64"/>
      <c r="VBO6" s="64"/>
      <c r="VBP6" s="64"/>
      <c r="VBQ6" s="64"/>
      <c r="VBR6" s="64"/>
      <c r="VBS6" s="64"/>
      <c r="VBT6" s="64"/>
      <c r="VBU6" s="64"/>
      <c r="VBV6" s="64"/>
      <c r="VBW6" s="64"/>
      <c r="VBX6" s="64"/>
      <c r="VBY6" s="64"/>
      <c r="VBZ6" s="64"/>
      <c r="VCA6" s="64"/>
      <c r="VCB6" s="64"/>
      <c r="VCC6" s="64"/>
      <c r="VCD6" s="64"/>
      <c r="VCE6" s="64"/>
      <c r="VCF6" s="64"/>
      <c r="VCG6" s="64"/>
      <c r="VCH6" s="64"/>
      <c r="VCI6" s="64"/>
      <c r="VCJ6" s="64"/>
      <c r="VCK6" s="64"/>
      <c r="VCL6" s="64"/>
      <c r="VCM6" s="64"/>
      <c r="VCN6" s="64"/>
      <c r="VCO6" s="64"/>
      <c r="VCP6" s="64"/>
      <c r="VCQ6" s="64"/>
      <c r="VCR6" s="64"/>
      <c r="VCS6" s="64"/>
      <c r="VCT6" s="64"/>
      <c r="VCU6" s="64"/>
      <c r="VCV6" s="64"/>
      <c r="VCW6" s="64"/>
      <c r="VCX6" s="64"/>
      <c r="VCY6" s="64"/>
      <c r="VCZ6" s="64"/>
      <c r="VDA6" s="64"/>
      <c r="VDB6" s="64"/>
      <c r="VDC6" s="64"/>
      <c r="VDD6" s="64"/>
      <c r="VDE6" s="64"/>
      <c r="VDF6" s="64"/>
      <c r="VDG6" s="64"/>
      <c r="VDH6" s="64"/>
      <c r="VDI6" s="64"/>
      <c r="VDJ6" s="64"/>
      <c r="VDK6" s="64"/>
      <c r="VDL6" s="64"/>
      <c r="VDM6" s="64"/>
      <c r="VDN6" s="64"/>
      <c r="VDO6" s="64"/>
      <c r="VDP6" s="64"/>
      <c r="VDQ6" s="64"/>
      <c r="VDR6" s="64"/>
      <c r="VDS6" s="64"/>
      <c r="VDT6" s="64"/>
      <c r="VDU6" s="64"/>
      <c r="VDV6" s="64"/>
      <c r="VDW6" s="64"/>
      <c r="VDX6" s="64"/>
      <c r="VDY6" s="64"/>
      <c r="VDZ6" s="64"/>
      <c r="VEA6" s="64"/>
      <c r="VEB6" s="64"/>
      <c r="VEC6" s="64"/>
      <c r="VED6" s="64"/>
      <c r="VEE6" s="64"/>
      <c r="VEF6" s="64"/>
      <c r="VEG6" s="64"/>
      <c r="VEH6" s="64"/>
      <c r="VEI6" s="64"/>
      <c r="VEJ6" s="64"/>
      <c r="VEK6" s="64"/>
      <c r="VEL6" s="64"/>
      <c r="VEM6" s="64"/>
      <c r="VEN6" s="64"/>
      <c r="VEO6" s="64"/>
      <c r="VEP6" s="64"/>
      <c r="VEQ6" s="64"/>
      <c r="VER6" s="64"/>
      <c r="VES6" s="64"/>
      <c r="VET6" s="64"/>
      <c r="VEU6" s="64"/>
      <c r="VEV6" s="64"/>
      <c r="VEW6" s="64"/>
      <c r="VEX6" s="64"/>
      <c r="VEY6" s="64"/>
      <c r="VEZ6" s="64"/>
      <c r="VFA6" s="64"/>
      <c r="VFB6" s="64"/>
      <c r="VFC6" s="64"/>
      <c r="VFD6" s="64"/>
      <c r="VFE6" s="64"/>
      <c r="VFF6" s="64"/>
      <c r="VFG6" s="64"/>
      <c r="VFH6" s="64"/>
      <c r="VFI6" s="64"/>
      <c r="VFJ6" s="64"/>
      <c r="VFK6" s="64"/>
      <c r="VFL6" s="64"/>
      <c r="VFM6" s="64"/>
      <c r="VFN6" s="64"/>
      <c r="VFO6" s="64"/>
      <c r="VFP6" s="64"/>
      <c r="VFQ6" s="64"/>
      <c r="VFR6" s="64"/>
      <c r="VFS6" s="64"/>
      <c r="VFT6" s="64"/>
      <c r="VFU6" s="64"/>
      <c r="VFV6" s="64"/>
      <c r="VFW6" s="64"/>
      <c r="VFX6" s="64"/>
      <c r="VFY6" s="64"/>
      <c r="VFZ6" s="64"/>
      <c r="VGA6" s="64"/>
      <c r="VGB6" s="64"/>
      <c r="VGC6" s="64"/>
      <c r="VGD6" s="64"/>
      <c r="VGE6" s="64"/>
      <c r="VGF6" s="64"/>
      <c r="VGG6" s="64"/>
      <c r="VGH6" s="64"/>
      <c r="VGI6" s="64"/>
      <c r="VGJ6" s="64"/>
      <c r="VGK6" s="64"/>
      <c r="VGL6" s="64"/>
      <c r="VGM6" s="64"/>
      <c r="VGN6" s="64"/>
      <c r="VGO6" s="64"/>
      <c r="VGP6" s="64"/>
      <c r="VGQ6" s="64"/>
      <c r="VGR6" s="64"/>
      <c r="VGS6" s="64"/>
      <c r="VGT6" s="64"/>
      <c r="VGU6" s="64"/>
      <c r="VGV6" s="64"/>
      <c r="VGW6" s="64"/>
      <c r="VGX6" s="64"/>
      <c r="VGY6" s="64"/>
      <c r="VGZ6" s="64"/>
      <c r="VHA6" s="64"/>
      <c r="VHB6" s="64"/>
      <c r="VHC6" s="64"/>
      <c r="VHD6" s="64"/>
      <c r="VHE6" s="64"/>
      <c r="VHF6" s="64"/>
      <c r="VHG6" s="64"/>
      <c r="VHH6" s="64"/>
      <c r="VHI6" s="64"/>
      <c r="VHJ6" s="64"/>
      <c r="VHK6" s="64"/>
      <c r="VHL6" s="64"/>
      <c r="VHM6" s="64"/>
      <c r="VHN6" s="64"/>
      <c r="VHO6" s="64"/>
      <c r="VHP6" s="64"/>
      <c r="VHQ6" s="64"/>
      <c r="VHR6" s="64"/>
      <c r="VHS6" s="64"/>
      <c r="VHT6" s="64"/>
      <c r="VHU6" s="64"/>
      <c r="VHV6" s="64"/>
      <c r="VHW6" s="64"/>
      <c r="VHX6" s="64"/>
      <c r="VHY6" s="64"/>
      <c r="VHZ6" s="64"/>
      <c r="VIA6" s="64"/>
      <c r="VIB6" s="64"/>
      <c r="VIC6" s="64"/>
      <c r="VID6" s="64"/>
      <c r="VIE6" s="64"/>
      <c r="VIF6" s="64"/>
      <c r="VIG6" s="64"/>
      <c r="VIH6" s="64"/>
      <c r="VII6" s="64"/>
      <c r="VIJ6" s="64"/>
      <c r="VIK6" s="64"/>
      <c r="VIL6" s="64"/>
      <c r="VIM6" s="64"/>
      <c r="VIN6" s="64"/>
      <c r="VIO6" s="64"/>
      <c r="VIP6" s="64"/>
      <c r="VIQ6" s="64"/>
      <c r="VIR6" s="64"/>
      <c r="VIS6" s="64"/>
      <c r="VIT6" s="64"/>
      <c r="VIU6" s="64"/>
      <c r="VIV6" s="64"/>
      <c r="VIW6" s="64"/>
      <c r="VIX6" s="64"/>
      <c r="VIY6" s="64"/>
      <c r="VIZ6" s="64"/>
      <c r="VJA6" s="64"/>
      <c r="VJB6" s="64"/>
      <c r="VJC6" s="64"/>
      <c r="VJD6" s="64"/>
      <c r="VJE6" s="64"/>
      <c r="VJF6" s="64"/>
      <c r="VJG6" s="64"/>
      <c r="VJH6" s="64"/>
      <c r="VJI6" s="64"/>
      <c r="VJJ6" s="64"/>
      <c r="VJK6" s="64"/>
      <c r="VJL6" s="64"/>
      <c r="VJM6" s="64"/>
      <c r="VJN6" s="64"/>
      <c r="VJO6" s="64"/>
      <c r="VJP6" s="64"/>
      <c r="VJQ6" s="64"/>
      <c r="VJR6" s="64"/>
      <c r="VJS6" s="64"/>
      <c r="VJT6" s="64"/>
      <c r="VJU6" s="64"/>
      <c r="VJV6" s="64"/>
      <c r="VJW6" s="64"/>
      <c r="VJX6" s="64"/>
      <c r="VJY6" s="64"/>
      <c r="VJZ6" s="64"/>
      <c r="VKA6" s="64"/>
      <c r="VKB6" s="64"/>
      <c r="VKC6" s="64"/>
      <c r="VKD6" s="64"/>
      <c r="VKE6" s="64"/>
      <c r="VKF6" s="64"/>
      <c r="VKG6" s="64"/>
      <c r="VKH6" s="64"/>
      <c r="VKI6" s="64"/>
      <c r="VKJ6" s="64"/>
      <c r="VKK6" s="64"/>
      <c r="VKL6" s="64"/>
      <c r="VKM6" s="64"/>
      <c r="VKN6" s="64"/>
      <c r="VKO6" s="64"/>
      <c r="VKP6" s="64"/>
      <c r="VKQ6" s="64"/>
      <c r="VKR6" s="64"/>
      <c r="VKS6" s="64"/>
      <c r="VKT6" s="64"/>
      <c r="VKU6" s="64"/>
      <c r="VKV6" s="64"/>
      <c r="VKW6" s="64"/>
      <c r="VKX6" s="64"/>
      <c r="VKY6" s="64"/>
      <c r="VKZ6" s="64"/>
      <c r="VLA6" s="64"/>
      <c r="VLB6" s="64"/>
      <c r="VLC6" s="64"/>
      <c r="VLD6" s="64"/>
      <c r="VLE6" s="64"/>
      <c r="VLF6" s="64"/>
      <c r="VLG6" s="64"/>
      <c r="VLH6" s="64"/>
      <c r="VLI6" s="64"/>
      <c r="VLJ6" s="64"/>
      <c r="VLK6" s="64"/>
      <c r="VLL6" s="64"/>
      <c r="VLM6" s="64"/>
      <c r="VLN6" s="64"/>
      <c r="VLO6" s="64"/>
      <c r="VLP6" s="64"/>
      <c r="VLQ6" s="64"/>
      <c r="VLR6" s="64"/>
      <c r="VLS6" s="64"/>
      <c r="VLT6" s="64"/>
      <c r="VLU6" s="64"/>
      <c r="VLV6" s="64"/>
      <c r="VLW6" s="64"/>
      <c r="VLX6" s="64"/>
      <c r="VLY6" s="64"/>
      <c r="VLZ6" s="64"/>
      <c r="VMA6" s="64"/>
      <c r="VMB6" s="64"/>
      <c r="VMC6" s="64"/>
      <c r="VMD6" s="64"/>
      <c r="VME6" s="64"/>
      <c r="VMF6" s="64"/>
      <c r="VMG6" s="64"/>
      <c r="VMH6" s="64"/>
      <c r="VMI6" s="64"/>
      <c r="VMJ6" s="64"/>
      <c r="VMK6" s="64"/>
      <c r="VML6" s="64"/>
      <c r="VMM6" s="64"/>
      <c r="VMN6" s="64"/>
      <c r="VMO6" s="64"/>
      <c r="VMP6" s="64"/>
      <c r="VMQ6" s="64"/>
      <c r="VMR6" s="64"/>
      <c r="VMS6" s="64"/>
      <c r="VMT6" s="64"/>
      <c r="VMU6" s="64"/>
      <c r="VMV6" s="64"/>
      <c r="VMW6" s="64"/>
      <c r="VMX6" s="64"/>
      <c r="VMY6" s="64"/>
      <c r="VMZ6" s="64"/>
      <c r="VNA6" s="64"/>
      <c r="VNB6" s="64"/>
      <c r="VNC6" s="64"/>
      <c r="VND6" s="64"/>
      <c r="VNE6" s="64"/>
      <c r="VNF6" s="64"/>
      <c r="VNG6" s="64"/>
      <c r="VNH6" s="64"/>
      <c r="VNI6" s="64"/>
      <c r="VNJ6" s="64"/>
      <c r="VNK6" s="64"/>
      <c r="VNL6" s="64"/>
      <c r="VNM6" s="64"/>
      <c r="VNN6" s="64"/>
      <c r="VNO6" s="64"/>
      <c r="VNP6" s="64"/>
      <c r="VNQ6" s="64"/>
      <c r="VNR6" s="64"/>
      <c r="VNS6" s="64"/>
      <c r="VNT6" s="64"/>
      <c r="VNU6" s="64"/>
      <c r="VNV6" s="64"/>
      <c r="VNW6" s="64"/>
      <c r="VNX6" s="64"/>
      <c r="VNY6" s="64"/>
      <c r="VNZ6" s="64"/>
      <c r="VOA6" s="64"/>
      <c r="VOB6" s="64"/>
      <c r="VOC6" s="64"/>
      <c r="VOD6" s="64"/>
      <c r="VOE6" s="64"/>
      <c r="VOF6" s="64"/>
      <c r="VOG6" s="64"/>
      <c r="VOH6" s="64"/>
      <c r="VOI6" s="64"/>
      <c r="VOJ6" s="64"/>
      <c r="VOK6" s="64"/>
      <c r="VOL6" s="64"/>
      <c r="VOM6" s="64"/>
      <c r="VON6" s="64"/>
      <c r="VOO6" s="64"/>
      <c r="VOP6" s="64"/>
      <c r="VOQ6" s="64"/>
      <c r="VOR6" s="64"/>
      <c r="VOS6" s="64"/>
      <c r="VOT6" s="64"/>
      <c r="VOU6" s="64"/>
      <c r="VOV6" s="64"/>
      <c r="VOW6" s="64"/>
      <c r="VOX6" s="64"/>
      <c r="VOY6" s="64"/>
      <c r="VOZ6" s="64"/>
      <c r="VPA6" s="64"/>
      <c r="VPB6" s="64"/>
      <c r="VPC6" s="64"/>
      <c r="VPD6" s="64"/>
      <c r="VPE6" s="64"/>
      <c r="VPF6" s="64"/>
      <c r="VPG6" s="64"/>
      <c r="VPH6" s="64"/>
      <c r="VPI6" s="64"/>
      <c r="VPJ6" s="64"/>
      <c r="VPK6" s="64"/>
      <c r="VPL6" s="64"/>
      <c r="VPM6" s="64"/>
      <c r="VPN6" s="64"/>
      <c r="VPO6" s="64"/>
      <c r="VPP6" s="64"/>
      <c r="VPQ6" s="64"/>
      <c r="VPR6" s="64"/>
      <c r="VPS6" s="64"/>
      <c r="VPT6" s="64"/>
      <c r="VPU6" s="64"/>
      <c r="VPV6" s="64"/>
      <c r="VPW6" s="64"/>
      <c r="VPX6" s="64"/>
      <c r="VPY6" s="64"/>
      <c r="VPZ6" s="64"/>
      <c r="VQA6" s="64"/>
      <c r="VQB6" s="64"/>
      <c r="VQC6" s="64"/>
      <c r="VQD6" s="64"/>
      <c r="VQE6" s="64"/>
      <c r="VQF6" s="64"/>
      <c r="VQG6" s="64"/>
      <c r="VQH6" s="64"/>
      <c r="VQI6" s="64"/>
      <c r="VQJ6" s="64"/>
      <c r="VQK6" s="64"/>
      <c r="VQL6" s="64"/>
      <c r="VQM6" s="64"/>
      <c r="VQN6" s="64"/>
      <c r="VQO6" s="64"/>
      <c r="VQP6" s="64"/>
      <c r="VQQ6" s="64"/>
      <c r="VQR6" s="64"/>
      <c r="VQS6" s="64"/>
      <c r="VQT6" s="64"/>
      <c r="VQU6" s="64"/>
      <c r="VQV6" s="64"/>
      <c r="VQW6" s="64"/>
      <c r="VQX6" s="64"/>
      <c r="VQY6" s="64"/>
      <c r="VQZ6" s="64"/>
      <c r="VRA6" s="64"/>
      <c r="VRB6" s="64"/>
      <c r="VRC6" s="64"/>
      <c r="VRD6" s="64"/>
      <c r="VRE6" s="64"/>
      <c r="VRF6" s="64"/>
      <c r="VRG6" s="64"/>
      <c r="VRH6" s="64"/>
      <c r="VRI6" s="64"/>
      <c r="VRJ6" s="64"/>
      <c r="VRK6" s="64"/>
      <c r="VRL6" s="64"/>
      <c r="VRM6" s="64"/>
      <c r="VRN6" s="64"/>
      <c r="VRO6" s="64"/>
      <c r="VRP6" s="64"/>
      <c r="VRQ6" s="64"/>
      <c r="VRR6" s="64"/>
      <c r="VRS6" s="64"/>
      <c r="VRT6" s="64"/>
      <c r="VRU6" s="64"/>
      <c r="VRV6" s="64"/>
      <c r="VRW6" s="64"/>
      <c r="VRX6" s="64"/>
      <c r="VRY6" s="64"/>
      <c r="VRZ6" s="64"/>
      <c r="VSA6" s="64"/>
      <c r="VSB6" s="64"/>
      <c r="VSC6" s="64"/>
      <c r="VSD6" s="64"/>
      <c r="VSE6" s="64"/>
      <c r="VSF6" s="64"/>
      <c r="VSG6" s="64"/>
      <c r="VSH6" s="64"/>
      <c r="VSI6" s="64"/>
      <c r="VSJ6" s="64"/>
      <c r="VSK6" s="64"/>
      <c r="VSL6" s="64"/>
      <c r="VSM6" s="64"/>
      <c r="VSN6" s="64"/>
      <c r="VSO6" s="64"/>
      <c r="VSP6" s="64"/>
      <c r="VSQ6" s="64"/>
      <c r="VSR6" s="64"/>
      <c r="VSS6" s="64"/>
      <c r="VST6" s="64"/>
      <c r="VSU6" s="64"/>
      <c r="VSV6" s="64"/>
      <c r="VSW6" s="64"/>
      <c r="VSX6" s="64"/>
      <c r="VSY6" s="64"/>
      <c r="VSZ6" s="64"/>
      <c r="VTA6" s="64"/>
      <c r="VTB6" s="64"/>
      <c r="VTC6" s="64"/>
      <c r="VTD6" s="64"/>
      <c r="VTE6" s="64"/>
      <c r="VTF6" s="64"/>
      <c r="VTG6" s="64"/>
      <c r="VTH6" s="64"/>
      <c r="VTI6" s="64"/>
      <c r="VTJ6" s="64"/>
      <c r="VTK6" s="64"/>
      <c r="VTL6" s="64"/>
      <c r="VTM6" s="64"/>
      <c r="VTN6" s="64"/>
      <c r="VTO6" s="64"/>
      <c r="VTP6" s="64"/>
      <c r="VTQ6" s="64"/>
      <c r="VTR6" s="64"/>
      <c r="VTS6" s="64"/>
      <c r="VTT6" s="64"/>
      <c r="VTU6" s="64"/>
      <c r="VTV6" s="64"/>
      <c r="VTW6" s="64"/>
      <c r="VTX6" s="64"/>
      <c r="VTY6" s="64"/>
      <c r="VTZ6" s="64"/>
      <c r="VUA6" s="64"/>
      <c r="VUB6" s="64"/>
      <c r="VUC6" s="64"/>
      <c r="VUD6" s="64"/>
      <c r="VUE6" s="64"/>
      <c r="VUF6" s="64"/>
      <c r="VUG6" s="64"/>
      <c r="VUH6" s="64"/>
      <c r="VUI6" s="64"/>
      <c r="VUJ6" s="64"/>
      <c r="VUK6" s="64"/>
      <c r="VUL6" s="64"/>
      <c r="VUM6" s="64"/>
      <c r="VUN6" s="64"/>
      <c r="VUO6" s="64"/>
      <c r="VUP6" s="64"/>
      <c r="VUQ6" s="64"/>
      <c r="VUR6" s="64"/>
      <c r="VUS6" s="64"/>
      <c r="VUT6" s="64"/>
      <c r="VUU6" s="64"/>
      <c r="VUV6" s="64"/>
      <c r="VUW6" s="64"/>
      <c r="VUX6" s="64"/>
      <c r="VUY6" s="64"/>
      <c r="VUZ6" s="64"/>
      <c r="VVA6" s="64"/>
      <c r="VVB6" s="64"/>
      <c r="VVC6" s="64"/>
      <c r="VVD6" s="64"/>
      <c r="VVE6" s="64"/>
      <c r="VVF6" s="64"/>
      <c r="VVG6" s="64"/>
      <c r="VVH6" s="64"/>
      <c r="VVI6" s="64"/>
      <c r="VVJ6" s="64"/>
      <c r="VVK6" s="64"/>
      <c r="VVL6" s="64"/>
      <c r="VVM6" s="64"/>
      <c r="VVN6" s="64"/>
      <c r="VVO6" s="64"/>
      <c r="VVP6" s="64"/>
      <c r="VVQ6" s="64"/>
      <c r="VVR6" s="64"/>
      <c r="VVS6" s="64"/>
      <c r="VVT6" s="64"/>
      <c r="VVU6" s="64"/>
      <c r="VVV6" s="64"/>
      <c r="VVW6" s="64"/>
      <c r="VVX6" s="64"/>
      <c r="VVY6" s="64"/>
      <c r="VVZ6" s="64"/>
      <c r="VWA6" s="64"/>
      <c r="VWB6" s="64"/>
      <c r="VWC6" s="64"/>
      <c r="VWD6" s="64"/>
      <c r="VWE6" s="64"/>
      <c r="VWF6" s="64"/>
      <c r="VWG6" s="64"/>
      <c r="VWH6" s="64"/>
      <c r="VWI6" s="64"/>
      <c r="VWJ6" s="64"/>
      <c r="VWK6" s="64"/>
      <c r="VWL6" s="64"/>
      <c r="VWM6" s="64"/>
      <c r="VWN6" s="64"/>
      <c r="VWO6" s="64"/>
      <c r="VWP6" s="64"/>
      <c r="VWQ6" s="64"/>
      <c r="VWR6" s="64"/>
      <c r="VWS6" s="64"/>
      <c r="VWT6" s="64"/>
      <c r="VWU6" s="64"/>
      <c r="VWV6" s="64"/>
      <c r="VWW6" s="64"/>
      <c r="VWX6" s="64"/>
      <c r="VWY6" s="64"/>
      <c r="VWZ6" s="64"/>
      <c r="VXA6" s="64"/>
      <c r="VXB6" s="64"/>
      <c r="VXC6" s="64"/>
      <c r="VXD6" s="64"/>
      <c r="VXE6" s="64"/>
      <c r="VXF6" s="64"/>
      <c r="VXG6" s="64"/>
      <c r="VXH6" s="64"/>
      <c r="VXI6" s="64"/>
      <c r="VXJ6" s="64"/>
      <c r="VXK6" s="64"/>
      <c r="VXL6" s="64"/>
      <c r="VXM6" s="64"/>
      <c r="VXN6" s="64"/>
      <c r="VXO6" s="64"/>
      <c r="VXP6" s="64"/>
      <c r="VXQ6" s="64"/>
      <c r="VXR6" s="64"/>
      <c r="VXS6" s="64"/>
      <c r="VXT6" s="64"/>
      <c r="VXU6" s="64"/>
      <c r="VXV6" s="64"/>
      <c r="VXW6" s="64"/>
      <c r="VXX6" s="64"/>
      <c r="VXY6" s="64"/>
      <c r="VXZ6" s="64"/>
      <c r="VYA6" s="64"/>
      <c r="VYB6" s="64"/>
      <c r="VYC6" s="64"/>
      <c r="VYD6" s="64"/>
      <c r="VYE6" s="64"/>
      <c r="VYF6" s="64"/>
      <c r="VYG6" s="64"/>
      <c r="VYH6" s="64"/>
      <c r="VYI6" s="64"/>
      <c r="VYJ6" s="64"/>
      <c r="VYK6" s="64"/>
      <c r="VYL6" s="64"/>
      <c r="VYM6" s="64"/>
      <c r="VYN6" s="64"/>
      <c r="VYO6" s="64"/>
      <c r="VYP6" s="64"/>
      <c r="VYQ6" s="64"/>
      <c r="VYR6" s="64"/>
      <c r="VYS6" s="64"/>
      <c r="VYT6" s="64"/>
      <c r="VYU6" s="64"/>
      <c r="VYV6" s="64"/>
      <c r="VYW6" s="64"/>
      <c r="VYX6" s="64"/>
      <c r="VYY6" s="64"/>
      <c r="VYZ6" s="64"/>
      <c r="VZA6" s="64"/>
      <c r="VZB6" s="64"/>
      <c r="VZC6" s="64"/>
      <c r="VZD6" s="64"/>
      <c r="VZE6" s="64"/>
      <c r="VZF6" s="64"/>
      <c r="VZG6" s="64"/>
      <c r="VZH6" s="64"/>
      <c r="VZI6" s="64"/>
      <c r="VZJ6" s="64"/>
      <c r="VZK6" s="64"/>
      <c r="VZL6" s="64"/>
      <c r="VZM6" s="64"/>
      <c r="VZN6" s="64"/>
      <c r="VZO6" s="64"/>
      <c r="VZP6" s="64"/>
      <c r="VZQ6" s="64"/>
      <c r="VZR6" s="64"/>
      <c r="VZS6" s="64"/>
      <c r="VZT6" s="64"/>
      <c r="VZU6" s="64"/>
      <c r="VZV6" s="64"/>
      <c r="VZW6" s="64"/>
      <c r="VZX6" s="64"/>
      <c r="VZY6" s="64"/>
      <c r="VZZ6" s="64"/>
      <c r="WAA6" s="64"/>
      <c r="WAB6" s="64"/>
      <c r="WAC6" s="64"/>
      <c r="WAD6" s="64"/>
      <c r="WAE6" s="64"/>
      <c r="WAF6" s="64"/>
      <c r="WAG6" s="64"/>
      <c r="WAH6" s="64"/>
      <c r="WAI6" s="64"/>
      <c r="WAJ6" s="64"/>
      <c r="WAK6" s="64"/>
      <c r="WAL6" s="64"/>
      <c r="WAM6" s="64"/>
      <c r="WAN6" s="64"/>
      <c r="WAO6" s="64"/>
      <c r="WAP6" s="64"/>
      <c r="WAQ6" s="64"/>
      <c r="WAR6" s="64"/>
      <c r="WAS6" s="64"/>
      <c r="WAT6" s="64"/>
      <c r="WAU6" s="64"/>
      <c r="WAV6" s="64"/>
      <c r="WAW6" s="64"/>
      <c r="WAX6" s="64"/>
      <c r="WAY6" s="64"/>
      <c r="WAZ6" s="64"/>
      <c r="WBA6" s="64"/>
      <c r="WBB6" s="64"/>
      <c r="WBC6" s="64"/>
      <c r="WBD6" s="64"/>
      <c r="WBE6" s="64"/>
      <c r="WBF6" s="64"/>
      <c r="WBG6" s="64"/>
      <c r="WBH6" s="64"/>
      <c r="WBI6" s="64"/>
      <c r="WBJ6" s="64"/>
      <c r="WBK6" s="64"/>
      <c r="WBL6" s="64"/>
      <c r="WBM6" s="64"/>
      <c r="WBN6" s="64"/>
      <c r="WBO6" s="64"/>
      <c r="WBP6" s="64"/>
      <c r="WBQ6" s="64"/>
      <c r="WBR6" s="64"/>
      <c r="WBS6" s="64"/>
      <c r="WBT6" s="64"/>
      <c r="WBU6" s="64"/>
      <c r="WBV6" s="64"/>
      <c r="WBW6" s="64"/>
      <c r="WBX6" s="64"/>
      <c r="WBY6" s="64"/>
      <c r="WBZ6" s="64"/>
      <c r="WCA6" s="64"/>
      <c r="WCB6" s="64"/>
      <c r="WCC6" s="64"/>
      <c r="WCD6" s="64"/>
      <c r="WCE6" s="64"/>
      <c r="WCF6" s="64"/>
      <c r="WCG6" s="64"/>
      <c r="WCH6" s="64"/>
      <c r="WCI6" s="64"/>
      <c r="WCJ6" s="64"/>
      <c r="WCK6" s="64"/>
      <c r="WCL6" s="64"/>
      <c r="WCM6" s="64"/>
      <c r="WCN6" s="64"/>
      <c r="WCO6" s="64"/>
      <c r="WCP6" s="64"/>
      <c r="WCQ6" s="64"/>
      <c r="WCR6" s="64"/>
      <c r="WCS6" s="64"/>
      <c r="WCT6" s="64"/>
      <c r="WCU6" s="64"/>
      <c r="WCV6" s="64"/>
      <c r="WCW6" s="64"/>
      <c r="WCX6" s="64"/>
      <c r="WCY6" s="64"/>
      <c r="WCZ6" s="64"/>
      <c r="WDA6" s="64"/>
      <c r="WDB6" s="64"/>
      <c r="WDC6" s="64"/>
      <c r="WDD6" s="64"/>
      <c r="WDE6" s="64"/>
      <c r="WDF6" s="64"/>
      <c r="WDG6" s="64"/>
      <c r="WDH6" s="64"/>
      <c r="WDI6" s="64"/>
      <c r="WDJ6" s="64"/>
      <c r="WDK6" s="64"/>
      <c r="WDL6" s="64"/>
      <c r="WDM6" s="64"/>
      <c r="WDN6" s="64"/>
      <c r="WDO6" s="64"/>
      <c r="WDP6" s="64"/>
      <c r="WDQ6" s="64"/>
      <c r="WDR6" s="64"/>
      <c r="WDS6" s="64"/>
      <c r="WDT6" s="64"/>
      <c r="WDU6" s="64"/>
      <c r="WDV6" s="64"/>
      <c r="WDW6" s="64"/>
      <c r="WDX6" s="64"/>
      <c r="WDY6" s="64"/>
      <c r="WDZ6" s="64"/>
      <c r="WEA6" s="64"/>
      <c r="WEB6" s="64"/>
      <c r="WEC6" s="64"/>
      <c r="WED6" s="64"/>
      <c r="WEE6" s="64"/>
      <c r="WEF6" s="64"/>
      <c r="WEG6" s="64"/>
      <c r="WEH6" s="64"/>
      <c r="WEI6" s="64"/>
      <c r="WEJ6" s="64"/>
      <c r="WEK6" s="64"/>
      <c r="WEL6" s="64"/>
      <c r="WEM6" s="64"/>
      <c r="WEN6" s="64"/>
      <c r="WEO6" s="64"/>
      <c r="WEP6" s="64"/>
      <c r="WEQ6" s="64"/>
      <c r="WER6" s="64"/>
      <c r="WES6" s="64"/>
      <c r="WET6" s="64"/>
      <c r="WEU6" s="64"/>
      <c r="WEV6" s="64"/>
      <c r="WEW6" s="64"/>
      <c r="WEX6" s="64"/>
      <c r="WEY6" s="64"/>
      <c r="WEZ6" s="64"/>
      <c r="WFA6" s="64"/>
      <c r="WFB6" s="64"/>
      <c r="WFC6" s="64"/>
      <c r="WFD6" s="64"/>
      <c r="WFE6" s="64"/>
      <c r="WFF6" s="64"/>
      <c r="WFG6" s="64"/>
      <c r="WFH6" s="64"/>
      <c r="WFI6" s="64"/>
      <c r="WFJ6" s="64"/>
      <c r="WFK6" s="64"/>
      <c r="WFL6" s="64"/>
      <c r="WFM6" s="64"/>
      <c r="WFN6" s="64"/>
      <c r="WFO6" s="64"/>
      <c r="WFP6" s="64"/>
      <c r="WFQ6" s="64"/>
      <c r="WFR6" s="64"/>
      <c r="WFS6" s="64"/>
      <c r="WFT6" s="64"/>
      <c r="WFU6" s="64"/>
      <c r="WFV6" s="64"/>
      <c r="WFW6" s="64"/>
      <c r="WFX6" s="64"/>
      <c r="WFY6" s="64"/>
      <c r="WFZ6" s="64"/>
      <c r="WGA6" s="64"/>
      <c r="WGB6" s="64"/>
      <c r="WGC6" s="64"/>
      <c r="WGD6" s="64"/>
      <c r="WGE6" s="64"/>
      <c r="WGF6" s="64"/>
      <c r="WGG6" s="64"/>
      <c r="WGH6" s="64"/>
      <c r="WGI6" s="64"/>
      <c r="WGJ6" s="64"/>
      <c r="WGK6" s="64"/>
      <c r="WGL6" s="64"/>
      <c r="WGM6" s="64"/>
      <c r="WGN6" s="64"/>
      <c r="WGO6" s="64"/>
      <c r="WGP6" s="64"/>
      <c r="WGQ6" s="64"/>
      <c r="WGR6" s="64"/>
      <c r="WGS6" s="64"/>
      <c r="WGT6" s="64"/>
      <c r="WGU6" s="64"/>
      <c r="WGV6" s="64"/>
      <c r="WGW6" s="64"/>
      <c r="WGX6" s="64"/>
      <c r="WGY6" s="64"/>
      <c r="WGZ6" s="64"/>
      <c r="WHA6" s="64"/>
      <c r="WHB6" s="64"/>
      <c r="WHC6" s="64"/>
      <c r="WHD6" s="64"/>
      <c r="WHE6" s="64"/>
      <c r="WHF6" s="64"/>
      <c r="WHG6" s="64"/>
      <c r="WHH6" s="64"/>
      <c r="WHI6" s="64"/>
      <c r="WHJ6" s="64"/>
      <c r="WHK6" s="64"/>
      <c r="WHL6" s="64"/>
      <c r="WHM6" s="64"/>
      <c r="WHN6" s="64"/>
      <c r="WHO6" s="64"/>
      <c r="WHP6" s="64"/>
      <c r="WHQ6" s="64"/>
      <c r="WHR6" s="64"/>
      <c r="WHS6" s="64"/>
      <c r="WHT6" s="64"/>
      <c r="WHU6" s="64"/>
      <c r="WHV6" s="64"/>
      <c r="WHW6" s="64"/>
      <c r="WHX6" s="64"/>
      <c r="WHY6" s="64"/>
      <c r="WHZ6" s="64"/>
      <c r="WIA6" s="64"/>
      <c r="WIB6" s="64"/>
      <c r="WIC6" s="64"/>
      <c r="WID6" s="64"/>
      <c r="WIE6" s="64"/>
      <c r="WIF6" s="64"/>
      <c r="WIG6" s="64"/>
      <c r="WIH6" s="64"/>
      <c r="WII6" s="64"/>
      <c r="WIJ6" s="64"/>
      <c r="WIK6" s="64"/>
      <c r="WIL6" s="64"/>
      <c r="WIM6" s="64"/>
      <c r="WIN6" s="64"/>
      <c r="WIO6" s="64"/>
      <c r="WIP6" s="64"/>
      <c r="WIQ6" s="64"/>
      <c r="WIR6" s="64"/>
      <c r="WIS6" s="64"/>
      <c r="WIT6" s="64"/>
      <c r="WIU6" s="64"/>
      <c r="WIV6" s="64"/>
      <c r="WIW6" s="64"/>
      <c r="WIX6" s="64"/>
      <c r="WIY6" s="64"/>
      <c r="WIZ6" s="64"/>
      <c r="WJA6" s="64"/>
      <c r="WJB6" s="64"/>
      <c r="WJC6" s="64"/>
      <c r="WJD6" s="64"/>
      <c r="WJE6" s="64"/>
      <c r="WJF6" s="64"/>
      <c r="WJG6" s="64"/>
      <c r="WJH6" s="64"/>
      <c r="WJI6" s="64"/>
      <c r="WJJ6" s="64"/>
      <c r="WJK6" s="64"/>
      <c r="WJL6" s="64"/>
      <c r="WJM6" s="64"/>
      <c r="WJN6" s="64"/>
      <c r="WJO6" s="64"/>
      <c r="WJP6" s="64"/>
      <c r="WJQ6" s="64"/>
      <c r="WJR6" s="64"/>
      <c r="WJS6" s="64"/>
      <c r="WJT6" s="64"/>
      <c r="WJU6" s="64"/>
      <c r="WJV6" s="64"/>
      <c r="WJW6" s="64"/>
      <c r="WJX6" s="64"/>
      <c r="WJY6" s="64"/>
      <c r="WJZ6" s="64"/>
      <c r="WKA6" s="64"/>
      <c r="WKB6" s="64"/>
      <c r="WKC6" s="64"/>
      <c r="WKD6" s="64"/>
      <c r="WKE6" s="64"/>
      <c r="WKF6" s="64"/>
      <c r="WKG6" s="64"/>
      <c r="WKH6" s="64"/>
      <c r="WKI6" s="64"/>
      <c r="WKJ6" s="64"/>
      <c r="WKK6" s="64"/>
      <c r="WKL6" s="64"/>
      <c r="WKM6" s="64"/>
      <c r="WKN6" s="64"/>
      <c r="WKO6" s="64"/>
      <c r="WKP6" s="64"/>
      <c r="WKQ6" s="64"/>
      <c r="WKR6" s="64"/>
      <c r="WKS6" s="64"/>
      <c r="WKT6" s="64"/>
      <c r="WKU6" s="64"/>
      <c r="WKV6" s="64"/>
      <c r="WKW6" s="64"/>
      <c r="WKX6" s="64"/>
      <c r="WKY6" s="64"/>
      <c r="WKZ6" s="64"/>
      <c r="WLA6" s="64"/>
      <c r="WLB6" s="64"/>
      <c r="WLC6" s="64"/>
      <c r="WLD6" s="64"/>
      <c r="WLE6" s="64"/>
      <c r="WLF6" s="64"/>
      <c r="WLG6" s="64"/>
      <c r="WLH6" s="64"/>
      <c r="WLI6" s="64"/>
      <c r="WLJ6" s="64"/>
      <c r="WLK6" s="64"/>
      <c r="WLL6" s="64"/>
      <c r="WLM6" s="64"/>
      <c r="WLN6" s="64"/>
      <c r="WLO6" s="64"/>
      <c r="WLP6" s="64"/>
      <c r="WLQ6" s="64"/>
      <c r="WLR6" s="64"/>
      <c r="WLS6" s="64"/>
      <c r="WLT6" s="64"/>
      <c r="WLU6" s="64"/>
      <c r="WLV6" s="64"/>
      <c r="WLW6" s="64"/>
      <c r="WLX6" s="64"/>
      <c r="WLY6" s="64"/>
      <c r="WLZ6" s="64"/>
      <c r="WMA6" s="64"/>
      <c r="WMB6" s="64"/>
      <c r="WMC6" s="64"/>
      <c r="WMD6" s="64"/>
      <c r="WME6" s="64"/>
      <c r="WMF6" s="64"/>
      <c r="WMG6" s="64"/>
      <c r="WMH6" s="64"/>
      <c r="WMI6" s="64"/>
      <c r="WMJ6" s="64"/>
      <c r="WMK6" s="64"/>
      <c r="WML6" s="64"/>
      <c r="WMM6" s="64"/>
      <c r="WMN6" s="64"/>
      <c r="WMO6" s="64"/>
      <c r="WMP6" s="64"/>
      <c r="WMQ6" s="64"/>
      <c r="WMR6" s="64"/>
      <c r="WMS6" s="64"/>
      <c r="WMT6" s="64"/>
      <c r="WMU6" s="64"/>
      <c r="WMV6" s="64"/>
      <c r="WMW6" s="64"/>
      <c r="WMX6" s="64"/>
      <c r="WMY6" s="64"/>
      <c r="WMZ6" s="64"/>
      <c r="WNA6" s="64"/>
      <c r="WNB6" s="64"/>
      <c r="WNC6" s="64"/>
      <c r="WND6" s="64"/>
      <c r="WNE6" s="64"/>
      <c r="WNF6" s="64"/>
      <c r="WNG6" s="64"/>
      <c r="WNH6" s="64"/>
      <c r="WNI6" s="64"/>
      <c r="WNJ6" s="64"/>
      <c r="WNK6" s="64"/>
      <c r="WNL6" s="64"/>
      <c r="WNM6" s="64"/>
      <c r="WNN6" s="64"/>
      <c r="WNO6" s="64"/>
      <c r="WNP6" s="64"/>
      <c r="WNQ6" s="64"/>
      <c r="WNR6" s="64"/>
      <c r="WNS6" s="64"/>
      <c r="WNT6" s="64"/>
      <c r="WNU6" s="64"/>
      <c r="WNV6" s="64"/>
      <c r="WNW6" s="64"/>
      <c r="WNX6" s="64"/>
      <c r="WNY6" s="64"/>
      <c r="WNZ6" s="64"/>
      <c r="WOA6" s="64"/>
      <c r="WOB6" s="64"/>
      <c r="WOC6" s="64"/>
      <c r="WOD6" s="64"/>
      <c r="WOE6" s="64"/>
      <c r="WOF6" s="64"/>
      <c r="WOG6" s="64"/>
      <c r="WOH6" s="64"/>
      <c r="WOI6" s="64"/>
      <c r="WOJ6" s="64"/>
      <c r="WOK6" s="64"/>
      <c r="WOL6" s="64"/>
      <c r="WOM6" s="64"/>
      <c r="WON6" s="64"/>
      <c r="WOO6" s="64"/>
      <c r="WOP6" s="64"/>
      <c r="WOQ6" s="64"/>
      <c r="WOR6" s="64"/>
      <c r="WOS6" s="64"/>
      <c r="WOT6" s="64"/>
      <c r="WOU6" s="64"/>
      <c r="WOV6" s="64"/>
      <c r="WOW6" s="64"/>
      <c r="WOX6" s="64"/>
      <c r="WOY6" s="64"/>
      <c r="WOZ6" s="64"/>
      <c r="WPA6" s="64"/>
      <c r="WPB6" s="64"/>
      <c r="WPC6" s="64"/>
      <c r="WPD6" s="64"/>
      <c r="WPE6" s="64"/>
      <c r="WPF6" s="64"/>
      <c r="WPG6" s="64"/>
      <c r="WPH6" s="64"/>
      <c r="WPI6" s="64"/>
      <c r="WPJ6" s="64"/>
      <c r="WPK6" s="64"/>
      <c r="WPL6" s="64"/>
      <c r="WPM6" s="64"/>
      <c r="WPN6" s="64"/>
      <c r="WPO6" s="64"/>
      <c r="WPP6" s="64"/>
      <c r="WPQ6" s="64"/>
      <c r="WPR6" s="64"/>
      <c r="WPS6" s="64"/>
      <c r="WPT6" s="64"/>
      <c r="WPU6" s="64"/>
      <c r="WPV6" s="64"/>
      <c r="WPW6" s="64"/>
      <c r="WPX6" s="64"/>
      <c r="WPY6" s="64"/>
      <c r="WPZ6" s="64"/>
      <c r="WQA6" s="64"/>
      <c r="WQB6" s="64"/>
      <c r="WQC6" s="64"/>
      <c r="WQD6" s="64"/>
      <c r="WQE6" s="64"/>
      <c r="WQF6" s="64"/>
      <c r="WQG6" s="64"/>
      <c r="WQH6" s="64"/>
      <c r="WQI6" s="64"/>
      <c r="WQJ6" s="64"/>
      <c r="WQK6" s="64"/>
      <c r="WQL6" s="64"/>
      <c r="WQM6" s="64"/>
      <c r="WQN6" s="64"/>
      <c r="WQO6" s="64"/>
      <c r="WQP6" s="64"/>
      <c r="WQQ6" s="64"/>
      <c r="WQR6" s="64"/>
      <c r="WQS6" s="64"/>
      <c r="WQT6" s="64"/>
      <c r="WQU6" s="64"/>
      <c r="WQV6" s="64"/>
      <c r="WQW6" s="64"/>
      <c r="WQX6" s="64"/>
      <c r="WQY6" s="64"/>
      <c r="WQZ6" s="64"/>
      <c r="WRA6" s="64"/>
      <c r="WRB6" s="64"/>
      <c r="WRC6" s="64"/>
      <c r="WRD6" s="64"/>
      <c r="WRE6" s="64"/>
      <c r="WRF6" s="64"/>
      <c r="WRG6" s="64"/>
      <c r="WRH6" s="64"/>
      <c r="WRI6" s="64"/>
      <c r="WRJ6" s="64"/>
      <c r="WRK6" s="64"/>
      <c r="WRL6" s="64"/>
      <c r="WRM6" s="64"/>
      <c r="WRN6" s="64"/>
      <c r="WRO6" s="64"/>
      <c r="WRP6" s="64"/>
      <c r="WRQ6" s="64"/>
      <c r="WRR6" s="64"/>
      <c r="WRS6" s="64"/>
      <c r="WRT6" s="64"/>
      <c r="WRU6" s="64"/>
      <c r="WRV6" s="64"/>
      <c r="WRW6" s="64"/>
      <c r="WRX6" s="64"/>
      <c r="WRY6" s="64"/>
      <c r="WRZ6" s="64"/>
      <c r="WSA6" s="64"/>
      <c r="WSB6" s="64"/>
      <c r="WSC6" s="64"/>
      <c r="WSD6" s="64"/>
      <c r="WSE6" s="64"/>
      <c r="WSF6" s="64"/>
      <c r="WSG6" s="64"/>
      <c r="WSH6" s="64"/>
      <c r="WSI6" s="64"/>
      <c r="WSJ6" s="64"/>
      <c r="WSK6" s="64"/>
      <c r="WSL6" s="64"/>
      <c r="WSM6" s="64"/>
      <c r="WSN6" s="64"/>
      <c r="WSO6" s="64"/>
      <c r="WSP6" s="64"/>
      <c r="WSQ6" s="64"/>
      <c r="WSR6" s="64"/>
      <c r="WSS6" s="64"/>
      <c r="WST6" s="64"/>
      <c r="WSU6" s="64"/>
      <c r="WSV6" s="64"/>
      <c r="WSW6" s="64"/>
      <c r="WSX6" s="64"/>
      <c r="WSY6" s="64"/>
      <c r="WSZ6" s="64"/>
      <c r="WTA6" s="64"/>
      <c r="WTB6" s="64"/>
      <c r="WTC6" s="64"/>
      <c r="WTD6" s="64"/>
      <c r="WTE6" s="64"/>
      <c r="WTF6" s="64"/>
      <c r="WTG6" s="64"/>
      <c r="WTH6" s="64"/>
      <c r="WTI6" s="64"/>
      <c r="WTJ6" s="64"/>
      <c r="WTK6" s="64"/>
      <c r="WTL6" s="64"/>
      <c r="WTM6" s="64"/>
      <c r="WTN6" s="64"/>
      <c r="WTO6" s="64"/>
      <c r="WTP6" s="64"/>
      <c r="WTQ6" s="64"/>
      <c r="WTR6" s="64"/>
      <c r="WTS6" s="64"/>
      <c r="WTT6" s="64"/>
      <c r="WTU6" s="64"/>
      <c r="WTV6" s="64"/>
      <c r="WTW6" s="64"/>
      <c r="WTX6" s="64"/>
      <c r="WTY6" s="64"/>
      <c r="WTZ6" s="64"/>
      <c r="WUA6" s="64"/>
      <c r="WUB6" s="64"/>
      <c r="WUC6" s="64"/>
      <c r="WUD6" s="64"/>
      <c r="WUE6" s="64"/>
      <c r="WUF6" s="64"/>
      <c r="WUG6" s="64"/>
      <c r="WUH6" s="64"/>
      <c r="WUI6" s="64"/>
      <c r="WUJ6" s="64"/>
      <c r="WUK6" s="64"/>
      <c r="WUL6" s="64"/>
      <c r="WUM6" s="64"/>
      <c r="WUN6" s="64"/>
      <c r="WUO6" s="64"/>
      <c r="WUP6" s="64"/>
      <c r="WUQ6" s="64"/>
      <c r="WUR6" s="64"/>
      <c r="WUS6" s="64"/>
      <c r="WUT6" s="64"/>
      <c r="WUU6" s="64"/>
      <c r="WUV6" s="64"/>
      <c r="WUW6" s="64"/>
      <c r="WUX6" s="64"/>
      <c r="WUY6" s="64"/>
      <c r="WUZ6" s="64"/>
      <c r="WVA6" s="64"/>
      <c r="WVB6" s="64"/>
      <c r="WVC6" s="64"/>
      <c r="WVD6" s="64"/>
      <c r="WVE6" s="64"/>
      <c r="WVF6" s="64"/>
      <c r="WVG6" s="64"/>
      <c r="WVH6" s="64"/>
      <c r="WVI6" s="64"/>
      <c r="WVJ6" s="64"/>
      <c r="WVK6" s="64"/>
      <c r="WVL6" s="64"/>
      <c r="WVM6" s="64"/>
      <c r="WVN6" s="64"/>
      <c r="WVO6" s="64"/>
      <c r="WVP6" s="64"/>
      <c r="WVQ6" s="64"/>
      <c r="WVR6" s="64"/>
      <c r="WVS6" s="64"/>
      <c r="WVT6" s="64"/>
      <c r="WVU6" s="64"/>
      <c r="WVV6" s="64"/>
      <c r="WVW6" s="64"/>
      <c r="WVX6" s="64"/>
      <c r="WVY6" s="64"/>
      <c r="WVZ6" s="64"/>
      <c r="WWA6" s="64"/>
      <c r="WWB6" s="64"/>
      <c r="WWC6" s="64"/>
      <c r="WWD6" s="64"/>
      <c r="WWE6" s="64"/>
      <c r="WWF6" s="64"/>
      <c r="WWG6" s="64"/>
      <c r="WWH6" s="64"/>
      <c r="WWI6" s="64"/>
      <c r="WWJ6" s="64"/>
      <c r="WWK6" s="64"/>
      <c r="WWL6" s="64"/>
      <c r="WWM6" s="64"/>
      <c r="WWN6" s="64"/>
      <c r="WWO6" s="64"/>
      <c r="WWP6" s="64"/>
      <c r="WWQ6" s="64"/>
      <c r="WWR6" s="64"/>
      <c r="WWS6" s="64"/>
      <c r="WWT6" s="64"/>
      <c r="WWU6" s="64"/>
      <c r="WWV6" s="64"/>
      <c r="WWW6" s="64"/>
      <c r="WWX6" s="64"/>
      <c r="WWY6" s="64"/>
      <c r="WWZ6" s="64"/>
      <c r="WXA6" s="64"/>
      <c r="WXB6" s="64"/>
      <c r="WXC6" s="64"/>
      <c r="WXD6" s="64"/>
      <c r="WXE6" s="64"/>
      <c r="WXF6" s="64"/>
      <c r="WXG6" s="64"/>
      <c r="WXH6" s="64"/>
      <c r="WXI6" s="64"/>
      <c r="WXJ6" s="64"/>
      <c r="WXK6" s="64"/>
      <c r="WXL6" s="64"/>
      <c r="WXM6" s="64"/>
      <c r="WXN6" s="64"/>
      <c r="WXO6" s="64"/>
      <c r="WXP6" s="64"/>
      <c r="WXQ6" s="64"/>
      <c r="WXR6" s="64"/>
      <c r="WXS6" s="64"/>
      <c r="WXT6" s="64"/>
      <c r="WXU6" s="64"/>
      <c r="WXV6" s="64"/>
      <c r="WXW6" s="64"/>
      <c r="WXX6" s="64"/>
      <c r="WXY6" s="64"/>
      <c r="WXZ6" s="64"/>
      <c r="WYA6" s="64"/>
      <c r="WYB6" s="64"/>
      <c r="WYC6" s="64"/>
      <c r="WYD6" s="64"/>
      <c r="WYE6" s="64"/>
      <c r="WYF6" s="64"/>
      <c r="WYG6" s="64"/>
      <c r="WYH6" s="64"/>
      <c r="WYI6" s="64"/>
      <c r="WYJ6" s="64"/>
      <c r="WYK6" s="64"/>
      <c r="WYL6" s="64"/>
      <c r="WYM6" s="64"/>
      <c r="WYN6" s="64"/>
      <c r="WYO6" s="64"/>
      <c r="WYP6" s="64"/>
      <c r="WYQ6" s="64"/>
      <c r="WYR6" s="64"/>
      <c r="WYS6" s="64"/>
      <c r="WYT6" s="64"/>
      <c r="WYU6" s="64"/>
      <c r="WYV6" s="64"/>
      <c r="WYW6" s="64"/>
      <c r="WYX6" s="64"/>
      <c r="WYY6" s="64"/>
      <c r="WYZ6" s="64"/>
      <c r="WZA6" s="64"/>
      <c r="WZB6" s="64"/>
      <c r="WZC6" s="64"/>
      <c r="WZD6" s="64"/>
      <c r="WZE6" s="64"/>
      <c r="WZF6" s="64"/>
      <c r="WZG6" s="64"/>
      <c r="WZH6" s="64"/>
      <c r="WZI6" s="64"/>
      <c r="WZJ6" s="64"/>
      <c r="WZK6" s="64"/>
      <c r="WZL6" s="64"/>
      <c r="WZM6" s="64"/>
      <c r="WZN6" s="64"/>
      <c r="WZO6" s="64"/>
      <c r="WZP6" s="64"/>
      <c r="WZQ6" s="64"/>
      <c r="WZR6" s="64"/>
      <c r="WZS6" s="64"/>
      <c r="WZT6" s="64"/>
      <c r="WZU6" s="64"/>
      <c r="WZV6" s="64"/>
      <c r="WZW6" s="64"/>
      <c r="WZX6" s="64"/>
      <c r="WZY6" s="64"/>
      <c r="WZZ6" s="64"/>
      <c r="XAA6" s="64"/>
      <c r="XAB6" s="64"/>
      <c r="XAC6" s="64"/>
      <c r="XAD6" s="64"/>
      <c r="XAE6" s="64"/>
      <c r="XAF6" s="64"/>
      <c r="XAG6" s="64"/>
      <c r="XAH6" s="64"/>
      <c r="XAI6" s="64"/>
      <c r="XAJ6" s="64"/>
      <c r="XAK6" s="64"/>
      <c r="XAL6" s="64"/>
      <c r="XAM6" s="64"/>
      <c r="XAN6" s="64"/>
      <c r="XAO6" s="64"/>
      <c r="XAP6" s="64"/>
      <c r="XAQ6" s="64"/>
      <c r="XAR6" s="64"/>
      <c r="XAS6" s="64"/>
      <c r="XAT6" s="64"/>
      <c r="XAU6" s="64"/>
      <c r="XAV6" s="64"/>
      <c r="XAW6" s="64"/>
      <c r="XAX6" s="64"/>
      <c r="XAY6" s="64"/>
      <c r="XAZ6" s="64"/>
      <c r="XBA6" s="64"/>
      <c r="XBB6" s="64"/>
      <c r="XBC6" s="64"/>
      <c r="XBD6" s="64"/>
      <c r="XBE6" s="64"/>
      <c r="XBF6" s="64"/>
      <c r="XBG6" s="64"/>
      <c r="XBH6" s="64"/>
      <c r="XBI6" s="64"/>
      <c r="XBJ6" s="64"/>
      <c r="XBK6" s="64"/>
      <c r="XBL6" s="64"/>
      <c r="XBM6" s="64"/>
      <c r="XBN6" s="64"/>
      <c r="XBO6" s="64"/>
      <c r="XBP6" s="64"/>
      <c r="XBQ6" s="64"/>
      <c r="XBR6" s="64"/>
      <c r="XBS6" s="64"/>
      <c r="XBT6" s="64"/>
      <c r="XBU6" s="64"/>
      <c r="XBV6" s="64"/>
      <c r="XBW6" s="64"/>
      <c r="XBX6" s="64"/>
      <c r="XBY6" s="64"/>
      <c r="XBZ6" s="64"/>
      <c r="XCA6" s="64"/>
      <c r="XCB6" s="64"/>
      <c r="XCC6" s="64"/>
      <c r="XCD6" s="64"/>
      <c r="XCE6" s="64"/>
      <c r="XCF6" s="64"/>
      <c r="XCG6" s="64"/>
      <c r="XCH6" s="64"/>
      <c r="XCI6" s="64"/>
      <c r="XCJ6" s="64"/>
      <c r="XCK6" s="64"/>
      <c r="XCL6" s="64"/>
      <c r="XCM6" s="64"/>
      <c r="XCN6" s="64"/>
      <c r="XCO6" s="64"/>
      <c r="XCP6" s="64"/>
      <c r="XCQ6" s="64"/>
      <c r="XCR6" s="64"/>
      <c r="XCS6" s="64"/>
      <c r="XCT6" s="64"/>
      <c r="XCU6" s="64"/>
      <c r="XCV6" s="64"/>
      <c r="XCW6" s="64"/>
      <c r="XCX6" s="64"/>
      <c r="XCY6" s="64"/>
      <c r="XCZ6" s="64"/>
      <c r="XDA6" s="64"/>
      <c r="XDB6" s="64"/>
      <c r="XDC6" s="64"/>
      <c r="XDD6" s="64"/>
      <c r="XDE6" s="64"/>
      <c r="XDF6" s="64"/>
      <c r="XDG6" s="64"/>
      <c r="XDH6" s="64"/>
      <c r="XDI6" s="64"/>
      <c r="XDJ6" s="64"/>
      <c r="XDK6" s="64"/>
      <c r="XDL6" s="64"/>
      <c r="XDM6" s="64"/>
      <c r="XDN6" s="64"/>
      <c r="XDO6" s="64"/>
      <c r="XDP6" s="64"/>
      <c r="XDQ6" s="64"/>
      <c r="XDR6" s="64"/>
      <c r="XDS6" s="64"/>
      <c r="XDT6" s="64"/>
      <c r="XDU6" s="64"/>
      <c r="XDV6" s="64"/>
      <c r="XDW6" s="64"/>
      <c r="XDX6" s="64"/>
      <c r="XDY6" s="64"/>
      <c r="XDZ6" s="64"/>
      <c r="XEA6" s="64"/>
      <c r="XEB6" s="64"/>
      <c r="XEC6" s="64"/>
      <c r="XED6" s="64"/>
      <c r="XEE6" s="64"/>
      <c r="XEF6" s="64"/>
      <c r="XEG6" s="64"/>
      <c r="XEH6" s="64"/>
      <c r="XEI6" s="64"/>
      <c r="XEJ6" s="64"/>
      <c r="XEK6" s="64"/>
      <c r="XEL6" s="64"/>
      <c r="XEM6" s="64"/>
      <c r="XEN6" s="64"/>
      <c r="XEO6" s="64"/>
      <c r="XEP6" s="64"/>
      <c r="XEQ6" s="64"/>
      <c r="XER6" s="64"/>
      <c r="XES6" s="64"/>
      <c r="XET6" s="64"/>
      <c r="XEU6" s="64"/>
      <c r="XEV6" s="64"/>
      <c r="XEW6" s="64"/>
    </row>
    <row r="7" spans="1:16377" s="1" customFormat="1" x14ac:dyDescent="0.3">
      <c r="A7" s="8"/>
      <c r="B7" s="207">
        <v>407</v>
      </c>
      <c r="C7" s="210">
        <v>43392</v>
      </c>
      <c r="D7" s="206" t="s">
        <v>32</v>
      </c>
      <c r="E7" s="206" t="s">
        <v>173</v>
      </c>
      <c r="F7" s="206" t="s">
        <v>49</v>
      </c>
      <c r="G7" s="214"/>
      <c r="H7" s="212">
        <v>4000</v>
      </c>
      <c r="I7" s="210">
        <v>43434</v>
      </c>
      <c r="J7" s="210"/>
      <c r="K7" s="206" t="s">
        <v>38</v>
      </c>
    </row>
    <row r="8" spans="1:16377" s="1" customFormat="1" x14ac:dyDescent="0.3">
      <c r="A8" s="8"/>
      <c r="B8" s="207">
        <v>383</v>
      </c>
      <c r="C8" s="210">
        <v>43332</v>
      </c>
      <c r="D8" s="206" t="s">
        <v>32</v>
      </c>
      <c r="E8" s="206" t="s">
        <v>174</v>
      </c>
      <c r="F8" s="206" t="s">
        <v>25</v>
      </c>
      <c r="G8" s="214"/>
      <c r="H8" s="215">
        <v>6000</v>
      </c>
      <c r="I8" s="210">
        <v>43434</v>
      </c>
      <c r="J8" s="210"/>
      <c r="K8" s="206" t="s">
        <v>38</v>
      </c>
    </row>
    <row r="9" spans="1:16377" s="1" customFormat="1" x14ac:dyDescent="0.3">
      <c r="B9" s="216">
        <v>5</v>
      </c>
      <c r="C9" s="210">
        <v>43392</v>
      </c>
      <c r="D9" s="206" t="s">
        <v>32</v>
      </c>
      <c r="E9" s="206" t="s">
        <v>193</v>
      </c>
      <c r="F9" s="206" t="s">
        <v>49</v>
      </c>
      <c r="G9" s="214"/>
      <c r="H9" s="212">
        <v>8000</v>
      </c>
      <c r="I9" s="210">
        <v>43434</v>
      </c>
      <c r="J9" s="210"/>
      <c r="K9" s="206" t="s">
        <v>38</v>
      </c>
    </row>
    <row r="10" spans="1:16377" s="1" customFormat="1" x14ac:dyDescent="0.3">
      <c r="B10" s="217">
        <v>406</v>
      </c>
      <c r="C10" s="210">
        <v>43392</v>
      </c>
      <c r="D10" s="206" t="s">
        <v>32</v>
      </c>
      <c r="E10" s="206" t="s">
        <v>173</v>
      </c>
      <c r="F10" s="206" t="s">
        <v>42</v>
      </c>
      <c r="G10" s="214"/>
      <c r="H10" s="212">
        <v>5000</v>
      </c>
      <c r="I10" s="210">
        <v>43434</v>
      </c>
      <c r="J10" s="210"/>
      <c r="K10" s="206" t="s">
        <v>38</v>
      </c>
    </row>
    <row r="11" spans="1:16377" s="1" customFormat="1" x14ac:dyDescent="0.3">
      <c r="B11" s="207">
        <v>411</v>
      </c>
      <c r="C11" s="210">
        <v>43420</v>
      </c>
      <c r="D11" s="206" t="s">
        <v>32</v>
      </c>
      <c r="E11" s="206" t="s">
        <v>179</v>
      </c>
      <c r="F11" s="206" t="s">
        <v>63</v>
      </c>
      <c r="G11" s="214"/>
      <c r="H11" s="212">
        <v>4000</v>
      </c>
      <c r="I11" s="210">
        <v>43434</v>
      </c>
      <c r="J11" s="210"/>
      <c r="K11" s="206" t="s">
        <v>38</v>
      </c>
    </row>
    <row r="12" spans="1:16377" s="1" customFormat="1" x14ac:dyDescent="0.3">
      <c r="B12" s="216">
        <v>6</v>
      </c>
      <c r="C12" s="210">
        <v>43420</v>
      </c>
      <c r="D12" s="206" t="s">
        <v>32</v>
      </c>
      <c r="E12" s="206" t="s">
        <v>193</v>
      </c>
      <c r="F12" s="206" t="s">
        <v>63</v>
      </c>
      <c r="G12" s="214"/>
      <c r="H12" s="212">
        <v>8000</v>
      </c>
      <c r="I12" s="210">
        <v>43434</v>
      </c>
      <c r="J12" s="210"/>
      <c r="K12" s="206" t="s">
        <v>38</v>
      </c>
    </row>
    <row r="13" spans="1:16377" s="1" customFormat="1" x14ac:dyDescent="0.3">
      <c r="B13" s="216">
        <v>4</v>
      </c>
      <c r="C13" s="210">
        <v>43392</v>
      </c>
      <c r="D13" s="206" t="s">
        <v>32</v>
      </c>
      <c r="E13" s="206" t="s">
        <v>193</v>
      </c>
      <c r="F13" s="206" t="s">
        <v>42</v>
      </c>
      <c r="G13" s="214"/>
      <c r="H13" s="212">
        <v>11500</v>
      </c>
      <c r="I13" s="210">
        <v>43423</v>
      </c>
      <c r="J13" s="210"/>
      <c r="K13" s="206" t="s">
        <v>38</v>
      </c>
    </row>
    <row r="14" spans="1:16377" x14ac:dyDescent="0.3">
      <c r="B14" s="220"/>
      <c r="C14" s="220"/>
      <c r="D14" s="220"/>
      <c r="E14" s="220"/>
      <c r="F14" s="220"/>
      <c r="G14" s="221">
        <f>SUM(G2:G13)</f>
        <v>46839</v>
      </c>
      <c r="H14" s="221">
        <f>SUM(H7:H13)</f>
        <v>46500</v>
      </c>
      <c r="I14" s="220"/>
      <c r="J14" s="220"/>
      <c r="K14" s="220"/>
    </row>
  </sheetData>
  <autoFilter ref="B1:K13" xr:uid="{00000000-0009-0000-0000-000012000000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8671875" defaultRowHeight="14.4" x14ac:dyDescent="0.3"/>
  <cols>
    <col min="1" max="1" width="8.6640625" style="1" bestFit="1" customWidth="1"/>
    <col min="2" max="2" width="10.6640625" style="1" bestFit="1" customWidth="1"/>
    <col min="3" max="3" width="44" style="1" bestFit="1" customWidth="1"/>
    <col min="4" max="4" width="25.6640625" style="1" bestFit="1" customWidth="1"/>
    <col min="5" max="6" width="17.33203125" style="1" bestFit="1" customWidth="1"/>
    <col min="7" max="7" width="11.33203125" style="1" bestFit="1" customWidth="1"/>
    <col min="8" max="8" width="10.33203125" style="1" bestFit="1" customWidth="1"/>
    <col min="9" max="16384" width="8.88671875" style="1"/>
  </cols>
  <sheetData>
    <row r="1" spans="1:16360" s="8" customFormat="1" ht="10.199999999999999" x14ac:dyDescent="0.2">
      <c r="B1" s="50"/>
      <c r="C1" s="50"/>
      <c r="E1" s="67"/>
      <c r="F1" s="67"/>
      <c r="G1" s="67"/>
      <c r="J1" s="50"/>
      <c r="K1" s="50"/>
      <c r="N1" s="50"/>
    </row>
    <row r="2" spans="1:16360" s="8" customFormat="1" ht="10.199999999999999" x14ac:dyDescent="0.2">
      <c r="B2" s="50"/>
      <c r="C2" s="50"/>
      <c r="E2" s="68" t="s">
        <v>0</v>
      </c>
      <c r="F2" s="68" t="s">
        <v>1</v>
      </c>
      <c r="G2" s="68" t="s">
        <v>2</v>
      </c>
      <c r="J2" s="51"/>
      <c r="K2" s="52"/>
      <c r="L2" s="53" t="s">
        <v>36</v>
      </c>
      <c r="M2" s="53"/>
      <c r="N2" s="51"/>
    </row>
    <row r="3" spans="1:16360" s="8" customFormat="1" ht="10.199999999999999" x14ac:dyDescent="0.2">
      <c r="B3" s="50"/>
      <c r="C3" s="50"/>
      <c r="E3" s="2" t="s">
        <v>3</v>
      </c>
      <c r="F3" s="3">
        <v>1211358.4099999999</v>
      </c>
      <c r="G3" s="4"/>
      <c r="I3" s="54"/>
      <c r="J3" s="55"/>
      <c r="K3" s="33"/>
      <c r="L3" s="56"/>
      <c r="M3" s="56"/>
      <c r="N3" s="51"/>
    </row>
    <row r="4" spans="1:16360" s="8" customFormat="1" ht="10.199999999999999" x14ac:dyDescent="0.2">
      <c r="B4" s="50"/>
      <c r="C4" s="50"/>
      <c r="E4" s="2" t="s">
        <v>5</v>
      </c>
      <c r="F4" s="3">
        <f>H149</f>
        <v>0</v>
      </c>
      <c r="G4" s="4"/>
      <c r="I4" s="54"/>
      <c r="J4" s="55"/>
      <c r="K4" s="34"/>
      <c r="L4" s="56"/>
      <c r="M4" s="56"/>
      <c r="N4" s="51"/>
    </row>
    <row r="5" spans="1:16360" s="8" customFormat="1" ht="10.199999999999999" x14ac:dyDescent="0.2">
      <c r="B5" s="50"/>
      <c r="C5" s="50"/>
      <c r="E5" s="2" t="s">
        <v>44</v>
      </c>
      <c r="F5" s="3">
        <f>F50</f>
        <v>1371184.71</v>
      </c>
      <c r="G5" s="4"/>
      <c r="I5" s="54"/>
      <c r="J5" s="55"/>
      <c r="K5" s="34"/>
      <c r="L5" s="56"/>
      <c r="M5" s="56"/>
      <c r="N5" s="51"/>
    </row>
    <row r="6" spans="1:16360" s="8" customFormat="1" ht="10.199999999999999" x14ac:dyDescent="0.2">
      <c r="B6" s="50"/>
      <c r="C6" s="50"/>
      <c r="E6" s="2" t="s">
        <v>103</v>
      </c>
      <c r="F6" s="96">
        <f>F3-F5</f>
        <v>-159826.30000000005</v>
      </c>
      <c r="G6" s="5" t="s">
        <v>7</v>
      </c>
      <c r="I6" s="57"/>
      <c r="J6" s="58"/>
      <c r="K6" s="34"/>
      <c r="L6" s="56"/>
      <c r="M6" s="56"/>
      <c r="N6" s="51"/>
    </row>
    <row r="7" spans="1:16360" s="8" customFormat="1" ht="10.199999999999999" x14ac:dyDescent="0.2">
      <c r="B7" s="50"/>
      <c r="C7" s="50"/>
      <c r="I7" s="59"/>
      <c r="J7" s="58"/>
      <c r="K7" s="35"/>
      <c r="L7" s="56"/>
      <c r="M7" s="56"/>
      <c r="N7" s="51"/>
    </row>
    <row r="8" spans="1:16360" ht="20.399999999999999" x14ac:dyDescent="0.3">
      <c r="A8" s="86" t="s">
        <v>8</v>
      </c>
      <c r="B8" s="86" t="s">
        <v>9</v>
      </c>
      <c r="C8" s="86" t="s">
        <v>10</v>
      </c>
      <c r="D8" s="86" t="s">
        <v>11</v>
      </c>
      <c r="E8" s="86" t="s">
        <v>12</v>
      </c>
      <c r="F8" s="86" t="s">
        <v>15</v>
      </c>
      <c r="G8" s="86" t="s">
        <v>16</v>
      </c>
      <c r="H8" s="86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3">
      <c r="A9" s="29">
        <v>10</v>
      </c>
      <c r="B9" s="15">
        <v>43321</v>
      </c>
      <c r="C9" s="12" t="s">
        <v>71</v>
      </c>
      <c r="D9" s="12" t="s">
        <v>72</v>
      </c>
      <c r="E9" s="12" t="s">
        <v>49</v>
      </c>
      <c r="F9" s="44">
        <v>23625</v>
      </c>
      <c r="G9" s="15">
        <v>43376</v>
      </c>
      <c r="H9" s="12" t="s">
        <v>38</v>
      </c>
    </row>
    <row r="10" spans="1:16360" x14ac:dyDescent="0.3">
      <c r="A10" s="82" t="s">
        <v>92</v>
      </c>
      <c r="B10" s="15">
        <v>43318</v>
      </c>
      <c r="C10" s="12" t="s">
        <v>50</v>
      </c>
      <c r="D10" s="12" t="s">
        <v>51</v>
      </c>
      <c r="E10" s="12" t="s">
        <v>42</v>
      </c>
      <c r="F10" s="44">
        <v>21944.99</v>
      </c>
      <c r="G10" s="15">
        <v>43378</v>
      </c>
      <c r="H10" s="12" t="s">
        <v>38</v>
      </c>
    </row>
    <row r="11" spans="1:16360" x14ac:dyDescent="0.3">
      <c r="A11" s="29">
        <v>5869</v>
      </c>
      <c r="B11" s="15">
        <v>5869</v>
      </c>
      <c r="C11" s="12" t="s">
        <v>50</v>
      </c>
      <c r="D11" s="12" t="s">
        <v>52</v>
      </c>
      <c r="E11" s="12" t="s">
        <v>49</v>
      </c>
      <c r="F11" s="44">
        <v>28605.26</v>
      </c>
      <c r="G11" s="15">
        <v>43379</v>
      </c>
      <c r="H11" s="12" t="s">
        <v>38</v>
      </c>
    </row>
    <row r="12" spans="1:16360" x14ac:dyDescent="0.3">
      <c r="A12" s="29">
        <v>134421</v>
      </c>
      <c r="B12" s="15">
        <v>43371</v>
      </c>
      <c r="C12" s="12" t="s">
        <v>66</v>
      </c>
      <c r="D12" s="12" t="s">
        <v>67</v>
      </c>
      <c r="E12" s="12" t="s">
        <v>49</v>
      </c>
      <c r="F12" s="44">
        <v>11424</v>
      </c>
      <c r="G12" s="15">
        <v>43381</v>
      </c>
      <c r="H12" s="12" t="s">
        <v>38</v>
      </c>
    </row>
    <row r="13" spans="1:16360" x14ac:dyDescent="0.3">
      <c r="A13" s="29">
        <v>12035</v>
      </c>
      <c r="B13" s="15">
        <v>43360</v>
      </c>
      <c r="C13" s="12" t="s">
        <v>68</v>
      </c>
      <c r="D13" s="12" t="s">
        <v>69</v>
      </c>
      <c r="E13" s="12" t="s">
        <v>49</v>
      </c>
      <c r="F13" s="44">
        <v>454.19</v>
      </c>
      <c r="G13" s="15">
        <v>43381</v>
      </c>
      <c r="H13" s="12" t="s">
        <v>38</v>
      </c>
    </row>
    <row r="14" spans="1:16360" x14ac:dyDescent="0.3">
      <c r="A14" s="29">
        <v>11736</v>
      </c>
      <c r="B14" s="15">
        <v>43360</v>
      </c>
      <c r="C14" s="12" t="s">
        <v>68</v>
      </c>
      <c r="D14" s="12" t="s">
        <v>69</v>
      </c>
      <c r="E14" s="12" t="s">
        <v>49</v>
      </c>
      <c r="F14" s="44">
        <v>454.19</v>
      </c>
      <c r="G14" s="15">
        <v>43381</v>
      </c>
      <c r="H14" s="12" t="s">
        <v>38</v>
      </c>
    </row>
    <row r="15" spans="1:16360" x14ac:dyDescent="0.3">
      <c r="A15" s="29">
        <v>12312</v>
      </c>
      <c r="B15" s="15">
        <v>43353</v>
      </c>
      <c r="C15" s="12" t="s">
        <v>68</v>
      </c>
      <c r="D15" s="12" t="s">
        <v>69</v>
      </c>
      <c r="E15" s="12" t="s">
        <v>49</v>
      </c>
      <c r="F15" s="44">
        <v>454.19</v>
      </c>
      <c r="G15" s="15">
        <v>43381</v>
      </c>
      <c r="H15" s="12" t="s">
        <v>38</v>
      </c>
    </row>
    <row r="16" spans="1:16360" x14ac:dyDescent="0.3">
      <c r="A16" s="29">
        <v>44</v>
      </c>
      <c r="B16" s="15">
        <v>43321</v>
      </c>
      <c r="C16" s="12" t="s">
        <v>66</v>
      </c>
      <c r="D16" s="12" t="s">
        <v>70</v>
      </c>
      <c r="E16" s="12" t="s">
        <v>49</v>
      </c>
      <c r="F16" s="44">
        <v>9000</v>
      </c>
      <c r="G16" s="15">
        <v>43381</v>
      </c>
      <c r="H16" s="12" t="s">
        <v>38</v>
      </c>
    </row>
    <row r="17" spans="1:8" x14ac:dyDescent="0.3">
      <c r="A17" s="29">
        <v>45</v>
      </c>
      <c r="B17" s="15">
        <v>43321</v>
      </c>
      <c r="C17" s="12" t="s">
        <v>66</v>
      </c>
      <c r="D17" s="12" t="s">
        <v>70</v>
      </c>
      <c r="E17" s="12" t="s">
        <v>49</v>
      </c>
      <c r="F17" s="44">
        <v>9000</v>
      </c>
      <c r="G17" s="15">
        <v>43381</v>
      </c>
      <c r="H17" s="12" t="s">
        <v>38</v>
      </c>
    </row>
    <row r="18" spans="1:8" x14ac:dyDescent="0.3">
      <c r="A18" s="29">
        <v>130616</v>
      </c>
      <c r="B18" s="15">
        <v>43321</v>
      </c>
      <c r="C18" s="12" t="s">
        <v>66</v>
      </c>
      <c r="D18" s="12" t="s">
        <v>67</v>
      </c>
      <c r="E18" s="12" t="s">
        <v>42</v>
      </c>
      <c r="F18" s="44">
        <v>10584</v>
      </c>
      <c r="G18" s="15">
        <v>43381</v>
      </c>
      <c r="H18" s="12" t="s">
        <v>38</v>
      </c>
    </row>
    <row r="19" spans="1:8" x14ac:dyDescent="0.3">
      <c r="A19" s="29">
        <v>3466</v>
      </c>
      <c r="B19" s="15" t="s">
        <v>53</v>
      </c>
      <c r="C19" s="12" t="s">
        <v>54</v>
      </c>
      <c r="D19" s="12" t="s">
        <v>51</v>
      </c>
      <c r="E19" s="12" t="s">
        <v>49</v>
      </c>
      <c r="F19" s="44">
        <v>1683.93</v>
      </c>
      <c r="G19" s="15">
        <v>43382</v>
      </c>
      <c r="H19" s="12" t="s">
        <v>38</v>
      </c>
    </row>
    <row r="20" spans="1:8" x14ac:dyDescent="0.3">
      <c r="A20" s="29">
        <v>10016</v>
      </c>
      <c r="B20" s="15">
        <v>43354</v>
      </c>
      <c r="C20" s="12" t="s">
        <v>56</v>
      </c>
      <c r="D20" s="12" t="s">
        <v>30</v>
      </c>
      <c r="E20" s="12" t="s">
        <v>49</v>
      </c>
      <c r="F20" s="44">
        <v>976.96</v>
      </c>
      <c r="G20" s="15">
        <v>43382</v>
      </c>
      <c r="H20" s="12" t="s">
        <v>38</v>
      </c>
    </row>
    <row r="21" spans="1:8" x14ac:dyDescent="0.3">
      <c r="A21" s="12">
        <v>5905</v>
      </c>
      <c r="B21" s="15">
        <v>43353</v>
      </c>
      <c r="C21" s="12" t="s">
        <v>50</v>
      </c>
      <c r="D21" s="12" t="s">
        <v>51</v>
      </c>
      <c r="E21" s="12" t="s">
        <v>49</v>
      </c>
      <c r="F21" s="44">
        <v>24022.55</v>
      </c>
      <c r="G21" s="15">
        <v>43383</v>
      </c>
      <c r="H21" s="12" t="s">
        <v>38</v>
      </c>
    </row>
    <row r="22" spans="1:8" x14ac:dyDescent="0.3">
      <c r="A22" s="12">
        <v>364</v>
      </c>
      <c r="B22" s="15" t="s">
        <v>57</v>
      </c>
      <c r="C22" s="12" t="s">
        <v>58</v>
      </c>
      <c r="D22" s="12" t="s">
        <v>59</v>
      </c>
      <c r="E22" s="12" t="s">
        <v>49</v>
      </c>
      <c r="F22" s="44">
        <v>7000</v>
      </c>
      <c r="G22" s="15">
        <v>43383</v>
      </c>
      <c r="H22" s="12" t="s">
        <v>38</v>
      </c>
    </row>
    <row r="23" spans="1:8" x14ac:dyDescent="0.3">
      <c r="A23" s="12">
        <v>104184</v>
      </c>
      <c r="B23" s="15">
        <v>43355</v>
      </c>
      <c r="C23" s="12" t="s">
        <v>47</v>
      </c>
      <c r="D23" s="12" t="s">
        <v>48</v>
      </c>
      <c r="E23" s="12" t="s">
        <v>49</v>
      </c>
      <c r="F23" s="44">
        <v>864.92</v>
      </c>
      <c r="G23" s="15">
        <v>43385</v>
      </c>
      <c r="H23" s="12" t="s">
        <v>38</v>
      </c>
    </row>
    <row r="24" spans="1:8" x14ac:dyDescent="0.3">
      <c r="A24" s="12" t="s">
        <v>88</v>
      </c>
      <c r="B24" s="15">
        <v>43355</v>
      </c>
      <c r="C24" s="12" t="s">
        <v>50</v>
      </c>
      <c r="D24" s="12" t="s">
        <v>48</v>
      </c>
      <c r="E24" s="12" t="s">
        <v>49</v>
      </c>
      <c r="F24" s="44">
        <v>3147.81</v>
      </c>
      <c r="G24" s="15">
        <v>43385</v>
      </c>
      <c r="H24" s="12" t="s">
        <v>38</v>
      </c>
    </row>
    <row r="25" spans="1:8" x14ac:dyDescent="0.3">
      <c r="A25" s="12" t="s">
        <v>89</v>
      </c>
      <c r="B25" s="15">
        <v>43355</v>
      </c>
      <c r="C25" s="12" t="s">
        <v>47</v>
      </c>
      <c r="D25" s="12" t="s">
        <v>48</v>
      </c>
      <c r="E25" s="12" t="s">
        <v>49</v>
      </c>
      <c r="F25" s="44">
        <v>4060.99</v>
      </c>
      <c r="G25" s="15">
        <v>43385</v>
      </c>
      <c r="H25" s="12" t="s">
        <v>38</v>
      </c>
    </row>
    <row r="26" spans="1:8" x14ac:dyDescent="0.3">
      <c r="A26" s="12">
        <v>125759</v>
      </c>
      <c r="B26" s="15">
        <v>43369</v>
      </c>
      <c r="C26" s="12" t="s">
        <v>64</v>
      </c>
      <c r="D26" s="12" t="s">
        <v>65</v>
      </c>
      <c r="E26" s="12" t="s">
        <v>49</v>
      </c>
      <c r="F26" s="44">
        <v>169.99</v>
      </c>
      <c r="G26" s="15">
        <v>43388</v>
      </c>
      <c r="H26" s="12" t="s">
        <v>38</v>
      </c>
    </row>
    <row r="27" spans="1:8" x14ac:dyDescent="0.3">
      <c r="A27" s="29">
        <v>339</v>
      </c>
      <c r="B27" s="15">
        <v>43375</v>
      </c>
      <c r="C27" s="12" t="s">
        <v>74</v>
      </c>
      <c r="D27" s="12" t="s">
        <v>20</v>
      </c>
      <c r="E27" s="12" t="s">
        <v>63</v>
      </c>
      <c r="F27" s="47">
        <v>66</v>
      </c>
      <c r="G27" s="15">
        <v>43390</v>
      </c>
      <c r="H27" s="12" t="s">
        <v>38</v>
      </c>
    </row>
    <row r="28" spans="1:8" x14ac:dyDescent="0.3">
      <c r="A28" s="29"/>
      <c r="B28" s="15">
        <v>43373</v>
      </c>
      <c r="C28" s="12" t="s">
        <v>46</v>
      </c>
      <c r="D28" s="12" t="s">
        <v>60</v>
      </c>
      <c r="E28" s="12" t="s">
        <v>49</v>
      </c>
      <c r="F28" s="47">
        <v>954.36</v>
      </c>
      <c r="G28" s="15">
        <v>43392</v>
      </c>
      <c r="H28" s="12" t="s">
        <v>38</v>
      </c>
    </row>
    <row r="29" spans="1:8" x14ac:dyDescent="0.3">
      <c r="A29" s="29">
        <v>29208</v>
      </c>
      <c r="B29" s="15">
        <v>43368</v>
      </c>
      <c r="C29" s="12" t="s">
        <v>55</v>
      </c>
      <c r="D29" s="12" t="s">
        <v>30</v>
      </c>
      <c r="E29" s="12" t="s">
        <v>63</v>
      </c>
      <c r="F29" s="44">
        <v>1796.51</v>
      </c>
      <c r="G29" s="15">
        <v>43396</v>
      </c>
      <c r="H29" s="12" t="s">
        <v>38</v>
      </c>
    </row>
    <row r="30" spans="1:8" x14ac:dyDescent="0.3">
      <c r="A30" s="29">
        <v>10474</v>
      </c>
      <c r="B30" s="15">
        <v>43369</v>
      </c>
      <c r="C30" s="12" t="s">
        <v>73</v>
      </c>
      <c r="D30" s="16" t="s">
        <v>30</v>
      </c>
      <c r="E30" s="12" t="s">
        <v>63</v>
      </c>
      <c r="F30" s="47">
        <v>2600.85</v>
      </c>
      <c r="G30" s="15">
        <v>43397</v>
      </c>
      <c r="H30" s="12" t="s">
        <v>38</v>
      </c>
    </row>
    <row r="31" spans="1:8" x14ac:dyDescent="0.3">
      <c r="A31" s="29">
        <v>104753</v>
      </c>
      <c r="B31" s="15">
        <v>43368</v>
      </c>
      <c r="C31" s="12" t="s">
        <v>47</v>
      </c>
      <c r="D31" s="12" t="s">
        <v>48</v>
      </c>
      <c r="E31" s="12" t="s">
        <v>63</v>
      </c>
      <c r="F31" s="47">
        <v>7573.3</v>
      </c>
      <c r="G31" s="15">
        <v>43398</v>
      </c>
      <c r="H31" s="12" t="s">
        <v>38</v>
      </c>
    </row>
    <row r="32" spans="1:8" x14ac:dyDescent="0.3">
      <c r="A32" s="29">
        <v>104746</v>
      </c>
      <c r="B32" s="15">
        <v>43368</v>
      </c>
      <c r="C32" s="12" t="s">
        <v>47</v>
      </c>
      <c r="D32" s="12" t="s">
        <v>20</v>
      </c>
      <c r="E32" s="12" t="s">
        <v>63</v>
      </c>
      <c r="F32" s="44">
        <v>4945.6000000000004</v>
      </c>
      <c r="G32" s="15">
        <v>43398</v>
      </c>
      <c r="H32" s="12" t="s">
        <v>38</v>
      </c>
    </row>
    <row r="33" spans="1:16357" x14ac:dyDescent="0.3">
      <c r="A33" s="29">
        <v>6254</v>
      </c>
      <c r="B33" s="15">
        <v>43374</v>
      </c>
      <c r="C33" s="12" t="s">
        <v>50</v>
      </c>
      <c r="D33" s="12" t="s">
        <v>48</v>
      </c>
      <c r="E33" s="12" t="s">
        <v>63</v>
      </c>
      <c r="F33" s="44">
        <v>33336.9</v>
      </c>
      <c r="G33" s="15">
        <v>43404</v>
      </c>
      <c r="H33" s="12" t="s">
        <v>38</v>
      </c>
    </row>
    <row r="34" spans="1:16357" x14ac:dyDescent="0.3">
      <c r="A34" s="29">
        <v>6252</v>
      </c>
      <c r="B34" s="15">
        <v>43374</v>
      </c>
      <c r="C34" s="12" t="s">
        <v>50</v>
      </c>
      <c r="D34" s="12" t="s">
        <v>20</v>
      </c>
      <c r="E34" s="12" t="s">
        <v>63</v>
      </c>
      <c r="F34" s="44">
        <v>40602.18</v>
      </c>
      <c r="G34" s="15">
        <v>43404</v>
      </c>
      <c r="H34" s="12" t="s">
        <v>38</v>
      </c>
    </row>
    <row r="35" spans="1:16357" s="8" customFormat="1" ht="10.199999999999999" x14ac:dyDescent="0.2">
      <c r="A35" s="12">
        <v>5271</v>
      </c>
      <c r="B35" s="15">
        <v>43311</v>
      </c>
      <c r="C35" s="12" t="s">
        <v>28</v>
      </c>
      <c r="D35" s="13" t="s">
        <v>97</v>
      </c>
      <c r="E35" s="13" t="s">
        <v>25</v>
      </c>
      <c r="F35" s="44">
        <v>4362.1000000000004</v>
      </c>
      <c r="G35" s="15">
        <v>43371</v>
      </c>
      <c r="H35" s="84" t="s">
        <v>38</v>
      </c>
    </row>
    <row r="36" spans="1:16357" s="8" customFormat="1" ht="10.199999999999999" x14ac:dyDescent="0.2">
      <c r="A36" s="12" t="s">
        <v>98</v>
      </c>
      <c r="B36" s="15">
        <v>43339</v>
      </c>
      <c r="C36" s="12" t="s">
        <v>28</v>
      </c>
      <c r="D36" s="13" t="s">
        <v>97</v>
      </c>
      <c r="E36" s="81" t="s">
        <v>42</v>
      </c>
      <c r="F36" s="44">
        <v>1735.6</v>
      </c>
      <c r="G36" s="15">
        <v>43369</v>
      </c>
      <c r="H36" s="84" t="s">
        <v>38</v>
      </c>
    </row>
    <row r="37" spans="1:16357" s="8" customFormat="1" ht="10.199999999999999" x14ac:dyDescent="0.2">
      <c r="A37" s="12" t="s">
        <v>99</v>
      </c>
      <c r="B37" s="15">
        <v>43339</v>
      </c>
      <c r="C37" s="12" t="s">
        <v>28</v>
      </c>
      <c r="D37" s="13" t="s">
        <v>97</v>
      </c>
      <c r="E37" s="81" t="s">
        <v>42</v>
      </c>
      <c r="F37" s="44">
        <v>1735.6</v>
      </c>
      <c r="G37" s="15">
        <v>43399</v>
      </c>
      <c r="H37" s="84" t="s">
        <v>38</v>
      </c>
    </row>
    <row r="38" spans="1:16357" x14ac:dyDescent="0.3">
      <c r="A38" s="29">
        <v>38708467</v>
      </c>
      <c r="B38" s="15">
        <v>43378</v>
      </c>
      <c r="C38" s="12" t="s">
        <v>24</v>
      </c>
      <c r="D38" s="12" t="s">
        <v>100</v>
      </c>
      <c r="E38" s="12" t="s">
        <v>63</v>
      </c>
      <c r="F38" s="44">
        <v>280</v>
      </c>
      <c r="G38" s="15">
        <v>43105</v>
      </c>
      <c r="H38" s="84" t="s">
        <v>38</v>
      </c>
    </row>
    <row r="39" spans="1:16357" s="85" customFormat="1" x14ac:dyDescent="0.3">
      <c r="A39" s="83">
        <v>1620</v>
      </c>
      <c r="B39" s="20">
        <v>43362</v>
      </c>
      <c r="C39" s="71" t="s">
        <v>101</v>
      </c>
      <c r="D39" s="71" t="s">
        <v>102</v>
      </c>
      <c r="E39" s="71" t="s">
        <v>42</v>
      </c>
      <c r="F39" s="44">
        <v>2570.48</v>
      </c>
      <c r="G39" s="15">
        <v>43369</v>
      </c>
      <c r="H39" s="12" t="s">
        <v>38</v>
      </c>
    </row>
    <row r="40" spans="1:16357" x14ac:dyDescent="0.3">
      <c r="A40" s="12">
        <v>24</v>
      </c>
      <c r="B40" s="15">
        <v>43375</v>
      </c>
      <c r="C40" s="12" t="s">
        <v>90</v>
      </c>
      <c r="D40" s="12" t="s">
        <v>91</v>
      </c>
      <c r="E40" s="12" t="s">
        <v>49</v>
      </c>
      <c r="F40" s="44">
        <v>38000</v>
      </c>
      <c r="G40" s="15">
        <v>43393</v>
      </c>
      <c r="H40" s="12" t="s">
        <v>38</v>
      </c>
    </row>
    <row r="41" spans="1:16357" x14ac:dyDescent="0.3">
      <c r="A41" s="16"/>
      <c r="B41" s="84">
        <v>43349</v>
      </c>
      <c r="C41" s="16" t="s">
        <v>35</v>
      </c>
      <c r="D41" s="16" t="s">
        <v>93</v>
      </c>
      <c r="E41" s="16" t="s">
        <v>63</v>
      </c>
      <c r="F41" s="87">
        <v>30000</v>
      </c>
      <c r="G41" s="88"/>
      <c r="H41" s="84" t="s">
        <v>38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x14ac:dyDescent="0.3">
      <c r="A42" s="16">
        <v>59</v>
      </c>
      <c r="B42" s="84">
        <v>43346</v>
      </c>
      <c r="C42" s="16" t="s">
        <v>81</v>
      </c>
      <c r="D42" s="16" t="s">
        <v>45</v>
      </c>
      <c r="E42" s="16" t="s">
        <v>63</v>
      </c>
      <c r="F42" s="87">
        <v>41850.17</v>
      </c>
      <c r="G42" s="88"/>
      <c r="H42" s="84" t="s">
        <v>38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x14ac:dyDescent="0.3">
      <c r="A43" s="16">
        <v>528</v>
      </c>
      <c r="B43" s="84">
        <v>43347</v>
      </c>
      <c r="C43" s="16" t="s">
        <v>82</v>
      </c>
      <c r="D43" s="16" t="s">
        <v>83</v>
      </c>
      <c r="E43" s="16" t="s">
        <v>63</v>
      </c>
      <c r="F43" s="87">
        <v>31872.19</v>
      </c>
      <c r="G43" s="88"/>
      <c r="H43" s="84" t="s">
        <v>38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x14ac:dyDescent="0.3">
      <c r="A44" s="16">
        <v>1351</v>
      </c>
      <c r="B44" s="84">
        <v>43339</v>
      </c>
      <c r="C44" s="16" t="s">
        <v>84</v>
      </c>
      <c r="D44" s="16" t="s">
        <v>85</v>
      </c>
      <c r="E44" s="16" t="s">
        <v>63</v>
      </c>
      <c r="F44" s="87">
        <v>29010</v>
      </c>
      <c r="G44" s="88"/>
      <c r="H44" s="84" t="s">
        <v>38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x14ac:dyDescent="0.3">
      <c r="A45" s="16"/>
      <c r="B45" s="84"/>
      <c r="C45" s="16" t="s">
        <v>94</v>
      </c>
      <c r="D45" s="16"/>
      <c r="E45" s="16" t="s">
        <v>63</v>
      </c>
      <c r="F45" s="87">
        <v>219489.93</v>
      </c>
      <c r="G45" s="88"/>
      <c r="H45" s="84" t="s">
        <v>38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x14ac:dyDescent="0.3">
      <c r="A46" s="16"/>
      <c r="B46" s="84"/>
      <c r="C46" s="72" t="s">
        <v>95</v>
      </c>
      <c r="D46" s="16"/>
      <c r="E46" s="16" t="s">
        <v>63</v>
      </c>
      <c r="F46" s="87">
        <v>440000</v>
      </c>
      <c r="G46" s="88"/>
      <c r="H46" s="84" t="s">
        <v>38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x14ac:dyDescent="0.3">
      <c r="A47" s="16"/>
      <c r="B47" s="84"/>
      <c r="C47" s="72" t="s">
        <v>96</v>
      </c>
      <c r="D47" s="16"/>
      <c r="E47" s="16" t="s">
        <v>63</v>
      </c>
      <c r="F47" s="87">
        <v>243649.97</v>
      </c>
      <c r="G47" s="88"/>
      <c r="H47" s="84" t="s">
        <v>38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x14ac:dyDescent="0.3">
      <c r="A48" s="16"/>
      <c r="B48" s="84"/>
      <c r="C48" s="16" t="s">
        <v>78</v>
      </c>
      <c r="D48" s="16"/>
      <c r="E48" s="16" t="s">
        <v>63</v>
      </c>
      <c r="F48" s="87">
        <v>23000</v>
      </c>
      <c r="G48" s="88"/>
      <c r="H48" s="84" t="s">
        <v>38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15" thickBot="1" x14ac:dyDescent="0.35">
      <c r="A49" s="72"/>
      <c r="B49" s="89"/>
      <c r="C49" s="72" t="s">
        <v>24</v>
      </c>
      <c r="D49" s="72"/>
      <c r="E49" s="72"/>
      <c r="F49" s="90">
        <v>14280</v>
      </c>
      <c r="G49" s="91"/>
      <c r="H49" s="89" t="s">
        <v>38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" thickBot="1" x14ac:dyDescent="0.35">
      <c r="A50" s="92"/>
      <c r="B50" s="93"/>
      <c r="C50" s="93"/>
      <c r="D50" s="93"/>
      <c r="E50" s="93"/>
      <c r="F50" s="94">
        <f>SUM(F9:F49)</f>
        <v>1371184.71</v>
      </c>
      <c r="G50" s="93"/>
      <c r="H50" s="95"/>
    </row>
  </sheetData>
  <autoFilter ref="A8:H49" xr:uid="{00000000-0009-0000-0000-000013000000}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3:K26"/>
  <sheetViews>
    <sheetView workbookViewId="0">
      <selection activeCell="A4" sqref="A4:K26"/>
    </sheetView>
  </sheetViews>
  <sheetFormatPr defaultColWidth="9.109375" defaultRowHeight="14.4" x14ac:dyDescent="0.3"/>
  <cols>
    <col min="1" max="1" width="8.109375" style="1" customWidth="1"/>
    <col min="2" max="2" width="9" style="1" bestFit="1" customWidth="1"/>
    <col min="3" max="3" width="15" style="1" bestFit="1" customWidth="1"/>
    <col min="4" max="4" width="14.33203125" style="1" bestFit="1" customWidth="1"/>
    <col min="5" max="5" width="28.109375" style="1" bestFit="1" customWidth="1"/>
    <col min="6" max="6" width="13.6640625" style="1" bestFit="1" customWidth="1"/>
    <col min="7" max="7" width="12.6640625" style="1" bestFit="1" customWidth="1"/>
    <col min="8" max="8" width="13.88671875" style="1" bestFit="1" customWidth="1"/>
    <col min="9" max="9" width="13.44140625" style="1" bestFit="1" customWidth="1"/>
    <col min="10" max="10" width="13.33203125" style="1" bestFit="1" customWidth="1"/>
    <col min="11" max="11" width="11" style="1" bestFit="1" customWidth="1"/>
    <col min="12" max="16384" width="9.109375" style="1"/>
  </cols>
  <sheetData>
    <row r="3" spans="1:11" ht="15" thickBot="1" x14ac:dyDescent="0.35"/>
    <row r="4" spans="1:11" ht="20.399999999999999" x14ac:dyDescent="0.3">
      <c r="A4" s="249" t="s">
        <v>8</v>
      </c>
      <c r="B4" s="250" t="s">
        <v>9</v>
      </c>
      <c r="C4" s="250" t="s">
        <v>199</v>
      </c>
      <c r="D4" s="250" t="s">
        <v>10</v>
      </c>
      <c r="E4" s="250" t="s">
        <v>11</v>
      </c>
      <c r="F4" s="250" t="s">
        <v>12</v>
      </c>
      <c r="G4" s="250" t="s">
        <v>14</v>
      </c>
      <c r="H4" s="250" t="s">
        <v>15</v>
      </c>
      <c r="I4" s="250" t="s">
        <v>16</v>
      </c>
      <c r="J4" s="250" t="s">
        <v>17</v>
      </c>
      <c r="K4" s="251" t="s">
        <v>18</v>
      </c>
    </row>
    <row r="5" spans="1:11" x14ac:dyDescent="0.3">
      <c r="A5" s="252">
        <v>254934</v>
      </c>
      <c r="B5" s="36">
        <v>43417</v>
      </c>
      <c r="C5" s="30" t="s">
        <v>245</v>
      </c>
      <c r="D5" s="30" t="s">
        <v>246</v>
      </c>
      <c r="E5" s="30" t="s">
        <v>247</v>
      </c>
      <c r="F5" s="30" t="s">
        <v>137</v>
      </c>
      <c r="G5" s="242">
        <v>726.88</v>
      </c>
      <c r="H5" s="242"/>
      <c r="I5" s="36">
        <v>43445</v>
      </c>
      <c r="J5" s="36">
        <v>43455</v>
      </c>
      <c r="K5" s="253" t="s">
        <v>21</v>
      </c>
    </row>
    <row r="6" spans="1:11" x14ac:dyDescent="0.3">
      <c r="A6" s="252">
        <v>254616</v>
      </c>
      <c r="B6" s="36">
        <v>43411</v>
      </c>
      <c r="C6" s="30" t="s">
        <v>245</v>
      </c>
      <c r="D6" s="30" t="s">
        <v>246</v>
      </c>
      <c r="E6" s="30" t="s">
        <v>247</v>
      </c>
      <c r="F6" s="30" t="s">
        <v>137</v>
      </c>
      <c r="G6" s="242">
        <v>1348.15</v>
      </c>
      <c r="H6" s="242"/>
      <c r="I6" s="36">
        <v>43455</v>
      </c>
      <c r="J6" s="36">
        <v>43455</v>
      </c>
      <c r="K6" s="253" t="s">
        <v>21</v>
      </c>
    </row>
    <row r="7" spans="1:11" x14ac:dyDescent="0.3">
      <c r="A7" s="252">
        <v>255600</v>
      </c>
      <c r="B7" s="36">
        <v>43430</v>
      </c>
      <c r="C7" s="30" t="s">
        <v>245</v>
      </c>
      <c r="D7" s="30" t="s">
        <v>246</v>
      </c>
      <c r="E7" s="30" t="s">
        <v>247</v>
      </c>
      <c r="F7" s="30" t="s">
        <v>137</v>
      </c>
      <c r="G7" s="242">
        <v>746.89</v>
      </c>
      <c r="H7" s="242"/>
      <c r="I7" s="36">
        <v>43458</v>
      </c>
      <c r="J7" s="36">
        <v>43455</v>
      </c>
      <c r="K7" s="253" t="s">
        <v>21</v>
      </c>
    </row>
    <row r="8" spans="1:11" x14ac:dyDescent="0.3">
      <c r="A8" s="252">
        <v>255617</v>
      </c>
      <c r="B8" s="36">
        <v>43431</v>
      </c>
      <c r="C8" s="30" t="s">
        <v>245</v>
      </c>
      <c r="D8" s="30" t="s">
        <v>246</v>
      </c>
      <c r="E8" s="30" t="s">
        <v>247</v>
      </c>
      <c r="F8" s="30" t="s">
        <v>137</v>
      </c>
      <c r="G8" s="242">
        <v>712.58</v>
      </c>
      <c r="H8" s="242"/>
      <c r="I8" s="36">
        <v>43459</v>
      </c>
      <c r="J8" s="36">
        <v>43455</v>
      </c>
      <c r="K8" s="253" t="s">
        <v>21</v>
      </c>
    </row>
    <row r="9" spans="1:11" x14ac:dyDescent="0.3">
      <c r="A9" s="252">
        <v>255769</v>
      </c>
      <c r="B9" s="36">
        <v>43433</v>
      </c>
      <c r="C9" s="30" t="s">
        <v>245</v>
      </c>
      <c r="D9" s="30" t="s">
        <v>246</v>
      </c>
      <c r="E9" s="30" t="s">
        <v>247</v>
      </c>
      <c r="F9" s="30" t="s">
        <v>137</v>
      </c>
      <c r="G9" s="242">
        <v>606.85</v>
      </c>
      <c r="H9" s="242"/>
      <c r="I9" s="36">
        <v>43461</v>
      </c>
      <c r="J9" s="36">
        <v>43455</v>
      </c>
      <c r="K9" s="253" t="s">
        <v>21</v>
      </c>
    </row>
    <row r="10" spans="1:11" x14ac:dyDescent="0.3">
      <c r="A10" s="252">
        <v>255152</v>
      </c>
      <c r="B10" s="36">
        <v>43420</v>
      </c>
      <c r="C10" s="30" t="s">
        <v>245</v>
      </c>
      <c r="D10" s="30" t="s">
        <v>246</v>
      </c>
      <c r="E10" s="30" t="s">
        <v>247</v>
      </c>
      <c r="F10" s="30" t="s">
        <v>137</v>
      </c>
      <c r="G10" s="242">
        <v>722.59</v>
      </c>
      <c r="H10" s="242"/>
      <c r="I10" s="36">
        <v>43448</v>
      </c>
      <c r="J10" s="36">
        <v>43455</v>
      </c>
      <c r="K10" s="253" t="s">
        <v>21</v>
      </c>
    </row>
    <row r="11" spans="1:11" x14ac:dyDescent="0.3">
      <c r="A11" s="252">
        <v>255309</v>
      </c>
      <c r="B11" s="36">
        <v>43425</v>
      </c>
      <c r="C11" s="30" t="s">
        <v>245</v>
      </c>
      <c r="D11" s="30" t="s">
        <v>246</v>
      </c>
      <c r="E11" s="30" t="s">
        <v>247</v>
      </c>
      <c r="F11" s="30" t="s">
        <v>137</v>
      </c>
      <c r="G11" s="242">
        <v>715.44</v>
      </c>
      <c r="H11" s="242"/>
      <c r="I11" s="36">
        <v>43453</v>
      </c>
      <c r="J11" s="36">
        <v>43455</v>
      </c>
      <c r="K11" s="253" t="s">
        <v>21</v>
      </c>
    </row>
    <row r="12" spans="1:11" x14ac:dyDescent="0.3">
      <c r="A12" s="252">
        <v>253988</v>
      </c>
      <c r="B12" s="36">
        <v>43399</v>
      </c>
      <c r="C12" s="30" t="s">
        <v>245</v>
      </c>
      <c r="D12" s="30" t="s">
        <v>246</v>
      </c>
      <c r="E12" s="30" t="s">
        <v>247</v>
      </c>
      <c r="F12" s="30" t="s">
        <v>63</v>
      </c>
      <c r="G12" s="242">
        <v>2016.08</v>
      </c>
      <c r="H12" s="242"/>
      <c r="I12" s="36">
        <v>43427</v>
      </c>
      <c r="J12" s="36">
        <v>43455</v>
      </c>
      <c r="K12" s="253" t="s">
        <v>21</v>
      </c>
    </row>
    <row r="13" spans="1:11" x14ac:dyDescent="0.3">
      <c r="A13" s="254">
        <v>256015</v>
      </c>
      <c r="B13" s="36">
        <v>43437</v>
      </c>
      <c r="C13" s="30" t="s">
        <v>245</v>
      </c>
      <c r="D13" s="30" t="s">
        <v>246</v>
      </c>
      <c r="E13" s="30" t="s">
        <v>247</v>
      </c>
      <c r="F13" s="30" t="s">
        <v>187</v>
      </c>
      <c r="G13" s="242">
        <v>373.44</v>
      </c>
      <c r="H13" s="242"/>
      <c r="I13" s="36">
        <v>43465</v>
      </c>
      <c r="J13" s="36">
        <v>43467</v>
      </c>
      <c r="K13" s="253" t="s">
        <v>21</v>
      </c>
    </row>
    <row r="14" spans="1:11" x14ac:dyDescent="0.3">
      <c r="A14" s="255">
        <v>256109</v>
      </c>
      <c r="B14" s="36">
        <v>43438</v>
      </c>
      <c r="C14" s="30" t="s">
        <v>245</v>
      </c>
      <c r="D14" s="30" t="s">
        <v>246</v>
      </c>
      <c r="E14" s="30" t="s">
        <v>247</v>
      </c>
      <c r="F14" s="30" t="s">
        <v>187</v>
      </c>
      <c r="G14" s="242">
        <v>1111.42</v>
      </c>
      <c r="H14" s="244"/>
      <c r="I14" s="36">
        <v>43466</v>
      </c>
      <c r="J14" s="36">
        <v>43467</v>
      </c>
      <c r="K14" s="253" t="s">
        <v>21</v>
      </c>
    </row>
    <row r="15" spans="1:11" x14ac:dyDescent="0.3">
      <c r="A15" s="254">
        <v>256107</v>
      </c>
      <c r="B15" s="36">
        <v>43438</v>
      </c>
      <c r="C15" s="30" t="s">
        <v>245</v>
      </c>
      <c r="D15" s="30" t="s">
        <v>246</v>
      </c>
      <c r="E15" s="30" t="s">
        <v>247</v>
      </c>
      <c r="F15" s="30" t="s">
        <v>187</v>
      </c>
      <c r="G15" s="242">
        <v>233.4</v>
      </c>
      <c r="H15" s="244"/>
      <c r="I15" s="36">
        <v>43466</v>
      </c>
      <c r="J15" s="36">
        <v>43467</v>
      </c>
      <c r="K15" s="253" t="s">
        <v>21</v>
      </c>
    </row>
    <row r="16" spans="1:11" x14ac:dyDescent="0.3">
      <c r="A16" s="256">
        <v>256119</v>
      </c>
      <c r="B16" s="36">
        <v>43439</v>
      </c>
      <c r="C16" s="30" t="s">
        <v>245</v>
      </c>
      <c r="D16" s="30" t="s">
        <v>246</v>
      </c>
      <c r="E16" s="30" t="s">
        <v>247</v>
      </c>
      <c r="F16" s="30" t="s">
        <v>187</v>
      </c>
      <c r="G16" s="242">
        <v>593.80999999999995</v>
      </c>
      <c r="H16" s="244"/>
      <c r="I16" s="36">
        <v>43467</v>
      </c>
      <c r="J16" s="36">
        <v>43467</v>
      </c>
      <c r="K16" s="253" t="s">
        <v>21</v>
      </c>
    </row>
    <row r="17" spans="1:11" x14ac:dyDescent="0.3">
      <c r="A17" s="256">
        <v>256251</v>
      </c>
      <c r="B17" s="36">
        <v>43441</v>
      </c>
      <c r="C17" s="30" t="s">
        <v>245</v>
      </c>
      <c r="D17" s="30" t="s">
        <v>246</v>
      </c>
      <c r="E17" s="30" t="s">
        <v>247</v>
      </c>
      <c r="F17" s="30" t="s">
        <v>187</v>
      </c>
      <c r="G17" s="242">
        <v>1132.7</v>
      </c>
      <c r="H17" s="242"/>
      <c r="I17" s="164">
        <v>43469</v>
      </c>
      <c r="J17" s="36">
        <v>43468</v>
      </c>
      <c r="K17" s="253" t="s">
        <v>21</v>
      </c>
    </row>
    <row r="18" spans="1:11" x14ac:dyDescent="0.3">
      <c r="A18" s="256">
        <v>256348</v>
      </c>
      <c r="B18" s="36">
        <v>43442</v>
      </c>
      <c r="C18" s="30" t="s">
        <v>245</v>
      </c>
      <c r="D18" s="30" t="s">
        <v>246</v>
      </c>
      <c r="E18" s="30" t="s">
        <v>247</v>
      </c>
      <c r="F18" s="30" t="s">
        <v>187</v>
      </c>
      <c r="G18" s="242">
        <v>1272.74</v>
      </c>
      <c r="H18" s="242"/>
      <c r="I18" s="164">
        <v>43470</v>
      </c>
      <c r="J18" s="36">
        <v>43468</v>
      </c>
      <c r="K18" s="253" t="s">
        <v>21</v>
      </c>
    </row>
    <row r="19" spans="1:11" x14ac:dyDescent="0.3">
      <c r="A19" s="254">
        <v>256769</v>
      </c>
      <c r="B19" s="36">
        <v>43451</v>
      </c>
      <c r="C19" s="30" t="s">
        <v>245</v>
      </c>
      <c r="D19" s="30" t="s">
        <v>246</v>
      </c>
      <c r="E19" s="30" t="s">
        <v>247</v>
      </c>
      <c r="F19" s="30" t="s">
        <v>187</v>
      </c>
      <c r="G19" s="244">
        <v>1450.55</v>
      </c>
      <c r="H19" s="244"/>
      <c r="I19" s="164">
        <v>43479</v>
      </c>
      <c r="J19" s="36">
        <v>43479</v>
      </c>
      <c r="K19" s="253" t="s">
        <v>21</v>
      </c>
    </row>
    <row r="20" spans="1:11" x14ac:dyDescent="0.3">
      <c r="A20" s="254">
        <v>256865</v>
      </c>
      <c r="B20" s="36">
        <v>43452</v>
      </c>
      <c r="C20" s="30" t="s">
        <v>245</v>
      </c>
      <c r="D20" s="30" t="s">
        <v>246</v>
      </c>
      <c r="E20" s="30" t="s">
        <v>247</v>
      </c>
      <c r="F20" s="30" t="s">
        <v>187</v>
      </c>
      <c r="G20" s="242">
        <v>1272.74</v>
      </c>
      <c r="H20" s="242"/>
      <c r="I20" s="36">
        <v>43480</v>
      </c>
      <c r="J20" s="36">
        <v>43480</v>
      </c>
      <c r="K20" s="253" t="s">
        <v>21</v>
      </c>
    </row>
    <row r="21" spans="1:11" x14ac:dyDescent="0.3">
      <c r="A21" s="256">
        <v>257064</v>
      </c>
      <c r="B21" s="36">
        <v>43455</v>
      </c>
      <c r="C21" s="30" t="s">
        <v>245</v>
      </c>
      <c r="D21" s="30" t="s">
        <v>246</v>
      </c>
      <c r="E21" s="30" t="s">
        <v>247</v>
      </c>
      <c r="F21" s="30" t="s">
        <v>187</v>
      </c>
      <c r="G21" s="242"/>
      <c r="H21" s="242">
        <v>1272.74</v>
      </c>
      <c r="I21" s="36">
        <v>43118</v>
      </c>
      <c r="J21" s="36"/>
      <c r="K21" s="257" t="s">
        <v>38</v>
      </c>
    </row>
    <row r="22" spans="1:11" x14ac:dyDescent="0.3">
      <c r="A22" s="256">
        <v>2570380</v>
      </c>
      <c r="B22" s="36">
        <v>43455</v>
      </c>
      <c r="C22" s="30" t="s">
        <v>245</v>
      </c>
      <c r="D22" s="30" t="s">
        <v>246</v>
      </c>
      <c r="E22" s="30" t="s">
        <v>247</v>
      </c>
      <c r="F22" s="30" t="s">
        <v>187</v>
      </c>
      <c r="G22" s="243"/>
      <c r="H22" s="242">
        <v>661.77</v>
      </c>
      <c r="I22" s="36">
        <v>43118</v>
      </c>
      <c r="J22" s="36"/>
      <c r="K22" s="258" t="s">
        <v>38</v>
      </c>
    </row>
    <row r="23" spans="1:11" x14ac:dyDescent="0.3">
      <c r="A23" s="254">
        <v>257156</v>
      </c>
      <c r="B23" s="36">
        <v>43460</v>
      </c>
      <c r="C23" s="30" t="s">
        <v>245</v>
      </c>
      <c r="D23" s="30" t="s">
        <v>246</v>
      </c>
      <c r="E23" s="30" t="s">
        <v>247</v>
      </c>
      <c r="F23" s="30" t="s">
        <v>187</v>
      </c>
      <c r="G23" s="243"/>
      <c r="H23" s="242">
        <v>1307.05</v>
      </c>
      <c r="I23" s="36">
        <v>43488</v>
      </c>
      <c r="J23" s="243"/>
      <c r="K23" s="258" t="s">
        <v>38</v>
      </c>
    </row>
    <row r="24" spans="1:11" x14ac:dyDescent="0.3">
      <c r="A24" s="254">
        <v>257248</v>
      </c>
      <c r="B24" s="36">
        <v>43462</v>
      </c>
      <c r="C24" s="30" t="s">
        <v>245</v>
      </c>
      <c r="D24" s="30" t="s">
        <v>246</v>
      </c>
      <c r="E24" s="30" t="s">
        <v>247</v>
      </c>
      <c r="F24" s="30" t="s">
        <v>187</v>
      </c>
      <c r="G24" s="243"/>
      <c r="H24" s="242">
        <v>59.38</v>
      </c>
      <c r="I24" s="36">
        <v>43490</v>
      </c>
      <c r="J24" s="243"/>
      <c r="K24" s="258" t="s">
        <v>38</v>
      </c>
    </row>
    <row r="25" spans="1:11" ht="15" thickBot="1" x14ac:dyDescent="0.35">
      <c r="A25" s="259">
        <v>257249</v>
      </c>
      <c r="B25" s="260">
        <v>43462</v>
      </c>
      <c r="C25" s="261" t="s">
        <v>245</v>
      </c>
      <c r="D25" s="261" t="s">
        <v>246</v>
      </c>
      <c r="E25" s="261" t="s">
        <v>247</v>
      </c>
      <c r="F25" s="261" t="s">
        <v>187</v>
      </c>
      <c r="G25" s="262"/>
      <c r="H25" s="263">
        <v>1735.1</v>
      </c>
      <c r="I25" s="260">
        <v>43490</v>
      </c>
      <c r="J25" s="262"/>
      <c r="K25" s="264" t="s">
        <v>38</v>
      </c>
    </row>
    <row r="26" spans="1:11" ht="15" thickBot="1" x14ac:dyDescent="0.35">
      <c r="A26" s="245"/>
      <c r="B26" s="246"/>
      <c r="C26" s="246"/>
      <c r="D26" s="246"/>
      <c r="E26" s="246"/>
      <c r="F26" s="246"/>
      <c r="G26" s="247">
        <f>SUM(G5:G25)</f>
        <v>15036.259999999998</v>
      </c>
      <c r="H26" s="247">
        <f>SUM(H5:H25)</f>
        <v>5036.04</v>
      </c>
      <c r="I26" s="246"/>
      <c r="J26" s="246"/>
      <c r="K26" s="248"/>
    </row>
  </sheetData>
  <autoFilter ref="A4:K4" xr:uid="{00000000-0009-0000-0000-000014000000}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Dezembro (2)</vt:lpstr>
      <vt:lpstr>Janeiro - Em analise</vt:lpstr>
      <vt:lpstr>Janeiro Conciliado</vt:lpstr>
      <vt:lpstr>Planilha3</vt:lpstr>
      <vt:lpstr>Planilha5</vt:lpstr>
      <vt:lpstr>Planilha1</vt:lpstr>
      <vt:lpstr>PROVISÕES</vt:lpstr>
      <vt:lpstr>Planilha2</vt:lpstr>
      <vt:lpstr>'Janeiro Conciliado'!Area_de_impressao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2019-06-25T13:28:36Z</cp:lastPrinted>
  <dcterms:created xsi:type="dcterms:W3CDTF">2018-07-17T17:17:14Z</dcterms:created>
  <dcterms:modified xsi:type="dcterms:W3CDTF">2019-06-27T13:44:03Z</dcterms:modified>
</cp:coreProperties>
</file>